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Promjene na webu\"/>
    </mc:Choice>
  </mc:AlternateContent>
  <xr:revisionPtr revIDLastSave="0" documentId="13_ncr:1_{7D0ED3D0-709C-47EA-A8CA-58B86B3D0697}" xr6:coauthVersionLast="47" xr6:coauthVersionMax="47" xr10:uidLastSave="{00000000-0000-0000-0000-000000000000}"/>
  <bookViews>
    <workbookView xWindow="28680" yWindow="-120" windowWidth="29040" windowHeight="15720" xr2:uid="{9441826F-4497-43E1-839D-65AED2574BF3}"/>
  </bookViews>
  <sheets>
    <sheet name="DZIV 9-2024" sheetId="5" r:id="rId1"/>
  </sheets>
  <definedNames>
    <definedName name="_xlnm.Print_Area" localSheetId="0">'DZIV 9-2024'!$A$1:$I$47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5" l="1"/>
  <c r="F38" i="5"/>
  <c r="F28" i="5"/>
</calcChain>
</file>

<file path=xl/sharedStrings.xml><?xml version="1.0" encoding="utf-8"?>
<sst xmlns="http://schemas.openxmlformats.org/spreadsheetml/2006/main" count="100" uniqueCount="56">
  <si>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</si>
  <si>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</si>
  <si>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</si>
  <si>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</si>
  <si>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</si>
  <si>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</si>
  <si>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</si>
  <si>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</si>
  <si>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</si>
  <si>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</si>
  <si>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FORSET D.O.O. ZA TRGOVINU I USLUGE</t>
  </si>
  <si>
    <t>HP - HRVATSKA POŠTA D.D.</t>
  </si>
  <si>
    <t>HRVATSKA RADIOTELEVIZIJA javno podu zeće</t>
  </si>
  <si>
    <t>HRVATSKI TELEKOM D.D .</t>
  </si>
  <si>
    <t>KOMUNIKACIJSKI LABORATORIJ D.O.O.</t>
  </si>
  <si>
    <t>OGANJ D.O.O. ZA PROIZVODNJU, UNUTAR NJU I VANJSKU TRGOVINU I</t>
  </si>
  <si>
    <t>PRESS CLIPPING D.O.O.</t>
  </si>
  <si>
    <t>SPAN D.D.</t>
  </si>
  <si>
    <t>ULTIMA D.O.O.</t>
  </si>
  <si>
    <t>UTILIS D.O.O.</t>
  </si>
  <si>
    <t>ZAGREBAČKI ELEKTRIČNI TRAMVAJ d.o.o.</t>
  </si>
  <si>
    <t>UKUPNO</t>
  </si>
  <si>
    <t>DOT.BIT DOO ZA TRG I USL</t>
  </si>
  <si>
    <t>ZAGREB</t>
  </si>
  <si>
    <t>PREGRADA</t>
  </si>
  <si>
    <t>3211 - Službena putovanja</t>
  </si>
  <si>
    <t>3212 - Naknade za prijevoz, za rad na terenu i odvojeni život</t>
  </si>
  <si>
    <t>3221 - Uredski materijal i ostali materijalni rashodi</t>
  </si>
  <si>
    <t>3232 - Usluge tekućeg i investicijskog održavanja</t>
  </si>
  <si>
    <t>3295 - Pristojbe i naknade</t>
  </si>
  <si>
    <t>3237 - Intelektualne i osobne usluge</t>
  </si>
  <si>
    <t>3213 - Stručno usavršavanje zaposlenika</t>
  </si>
  <si>
    <t>3238 - Računalne usluge</t>
  </si>
  <si>
    <t>3231 - Usluge telefona, pošte i prijevoza</t>
  </si>
  <si>
    <t>3233 - Usluge promidžbe i informiranja</t>
  </si>
  <si>
    <t>3235 - Zakupnine i najamnine</t>
  </si>
  <si>
    <t>3223 - Energija</t>
  </si>
  <si>
    <t>3293 - Reprezentacija</t>
  </si>
  <si>
    <t>ZAGREBAČKA BANKA d.d.</t>
  </si>
  <si>
    <t>REALTIME D.O.O.</t>
  </si>
  <si>
    <t>AGENCIJA ZA KOMERCIJALNU DJELATNOST PROIZVODNO, USLUŽNO I TR</t>
  </si>
  <si>
    <t>4241 - Knjige</t>
  </si>
  <si>
    <t>ALMA CAREER CROATIA D.O.O.</t>
  </si>
  <si>
    <t>CVJEĆARSKO-ARANŽERSKE USLUGE LA MARCO VL.ZAGORKA KIČIN</t>
  </si>
  <si>
    <t>EUROPAPIER ADRIA D.O.O.</t>
  </si>
  <si>
    <t>INA-INDUSTRIJA NAFTE D.D.</t>
  </si>
  <si>
    <t>NARODNE NOVINE</t>
  </si>
  <si>
    <t>REFLARE LTD.</t>
  </si>
  <si>
    <t>LONDON</t>
  </si>
  <si>
    <t>ZLATARNA KRIŽEK D.O.O.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</si>
  <si>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RUJAN 2024. </t>
    </r>
    <r>
      <rPr>
        <sz val="11"/>
        <color theme="1"/>
        <rFont val="Calibri"/>
        <family val="2"/>
        <charset val="238"/>
        <scheme val="minor"/>
      </rPr>
      <t>GODINE</t>
    </r>
  </si>
  <si>
    <t>3299 - Ostali nespomenuti rashodi poslovanja</t>
  </si>
  <si>
    <t>3111 - Plaće za redovan rad (bruto)</t>
  </si>
  <si>
    <t>3121 - Ostali rashodi za zaposlene</t>
  </si>
  <si>
    <t>3132 - Doprinosi za obavezno zdravstveno osiguranje</t>
  </si>
  <si>
    <t>Zagreb, 15.10.2024.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</si>
</sst>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" fontId="2" fillId="3" borderId="2" xfId="0" applyNumberFormat="1" applyFont="1" applyFill="1" applyBorder="1"/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horizontal="right"/>
    </xf>
    <xf numFmtId="0" fontId="2" fillId="3" borderId="3" xfId="0" applyFont="1" applyFill="1" applyBorder="1"/>
    <xf numFmtId="0" fontId="2" fillId="3" borderId="4" xfId="0" applyFont="1" applyFill="1" applyBorder="1"/>
    <xf numFmtId="0" fontId="5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2" borderId="4" xfId="0" applyFont="1" applyFill="1" applyBorder="1"/>
    <xf numFmtId="4" fontId="5" fillId="2" borderId="2" xfId="0" applyNumberFormat="1" applyFont="1" applyFill="1" applyBorder="1"/>
    <xf numFmtId="0" fontId="2" fillId="2" borderId="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C3:J83"/>
  <sheetViews>
    <sheetView showGridLines="0" tabSelected="1" view="pageBreakPreview" topLeftCell="A4" zoomScale="60" zoomScaleNormal="100" workbookViewId="0">
      <selection activeCell="F53" sqref="F53"/>
    </sheetView>
  </sheetViews>
  <sheetFormatPr defaultRowHeight="15" x14ac:dyDescent="0.25"/>
  <cols>
    <col min="3" max="3" width="56.5703125" customWidth="1"/>
    <col min="4" max="4" width="14.28515625" customWidth="1"/>
    <col min="5" max="5" width="22" customWidth="1"/>
    <col min="6" max="6" width="25.42578125" customWidth="1"/>
    <col min="7" max="7" width="60.5703125" style="3" customWidth="1"/>
    <col min="8" max="8" width="23.140625" customWidth="1"/>
  </cols>
  <sheetData>
    <row r="3" spans="3:9" x14ac:dyDescent="0.25">
      <c r="C3" s="1" t="s">
        <v>0</v>
      </c>
      <c r="F3" s="2"/>
    </row>
    <row r="4" spans="3:9" x14ac:dyDescent="0.25">
      <c r="C4" t="s">
        <v>1</v>
      </c>
      <c r="F4" s="2"/>
    </row>
    <row r="5" spans="3:9" s="4" customFormat="1" ht="43.5" customHeight="1" x14ac:dyDescent="0.25">
      <c r="C5" s="4" t="s">
        <v>2</v>
      </c>
      <c r="F5" s="5"/>
      <c r="G5" s="6"/>
    </row>
    <row r="6" spans="3:9" ht="58.5" customHeight="1" x14ac:dyDescent="0.25">
      <c r="C6" s="32" t="s">
        <v>50</v>
      </c>
      <c r="D6" s="32"/>
      <c r="E6" s="32"/>
      <c r="F6" s="32"/>
      <c r="G6" s="32"/>
      <c r="H6" s="32"/>
      <c r="I6" s="7"/>
    </row>
    <row r="7" spans="3:9" s="10" customFormat="1" ht="45" customHeight="1" x14ac:dyDescent="0.25">
      <c r="C7" s="8" t="s">
        <v>3</v>
      </c>
      <c r="D7" s="8" t="s">
        <v>4</v>
      </c>
      <c r="E7" s="8" t="s">
        <v>5</v>
      </c>
      <c r="F7" s="9" t="s">
        <v>6</v>
      </c>
      <c r="G7" s="11" t="s">
        <v>7</v>
      </c>
      <c r="H7" s="8" t="s">
        <v>8</v>
      </c>
    </row>
    <row r="8" spans="3:9" s="15" customFormat="1" x14ac:dyDescent="0.25">
      <c r="C8" s="29"/>
      <c r="D8" s="29"/>
      <c r="E8" s="29"/>
      <c r="F8" s="12">
        <v>201516.62</v>
      </c>
      <c r="G8" s="13" t="s">
        <v>52</v>
      </c>
      <c r="H8" s="33"/>
    </row>
    <row r="9" spans="3:9" s="15" customFormat="1" x14ac:dyDescent="0.25">
      <c r="C9" s="29"/>
      <c r="D9" s="29"/>
      <c r="E9" s="29"/>
      <c r="F9" s="12">
        <v>441.44</v>
      </c>
      <c r="G9" s="31" t="s">
        <v>53</v>
      </c>
      <c r="H9" s="33"/>
    </row>
    <row r="10" spans="3:9" s="15" customFormat="1" x14ac:dyDescent="0.25">
      <c r="C10" s="29"/>
      <c r="D10" s="29"/>
      <c r="E10" s="29"/>
      <c r="F10" s="12">
        <v>33250.269999999997</v>
      </c>
      <c r="G10" s="13" t="s">
        <v>54</v>
      </c>
      <c r="H10" s="33"/>
    </row>
    <row r="11" spans="3:9" s="15" customFormat="1" x14ac:dyDescent="0.25">
      <c r="C11" s="29"/>
      <c r="D11" s="29"/>
      <c r="E11" s="29"/>
      <c r="F11" s="12">
        <v>4084.81</v>
      </c>
      <c r="G11" s="13" t="s">
        <v>25</v>
      </c>
      <c r="H11" s="33"/>
    </row>
    <row r="12" spans="3:9" s="15" customFormat="1" x14ac:dyDescent="0.25">
      <c r="C12" s="30"/>
      <c r="D12" s="30"/>
      <c r="E12" s="30"/>
      <c r="F12" s="12">
        <v>3928.83</v>
      </c>
      <c r="G12" s="13" t="s">
        <v>26</v>
      </c>
      <c r="H12" s="33"/>
    </row>
    <row r="13" spans="3:9" s="15" customFormat="1" x14ac:dyDescent="0.25">
      <c r="C13" s="30"/>
      <c r="D13" s="30"/>
      <c r="E13" s="30"/>
      <c r="F13" s="12">
        <v>336</v>
      </c>
      <c r="G13" s="13" t="s">
        <v>29</v>
      </c>
      <c r="H13" s="33"/>
    </row>
    <row r="14" spans="3:9" s="15" customFormat="1" x14ac:dyDescent="0.25">
      <c r="C14" s="30"/>
      <c r="D14" s="30"/>
      <c r="E14" s="30"/>
      <c r="F14" s="12">
        <v>48.93</v>
      </c>
      <c r="G14" s="13" t="s">
        <v>37</v>
      </c>
      <c r="H14" s="33"/>
    </row>
    <row r="15" spans="3:9" s="15" customFormat="1" x14ac:dyDescent="0.25">
      <c r="C15" s="30"/>
      <c r="D15" s="30"/>
      <c r="E15" s="30"/>
      <c r="F15" s="12">
        <v>67.78</v>
      </c>
      <c r="G15" s="13" t="s">
        <v>41</v>
      </c>
      <c r="H15" s="33"/>
    </row>
    <row r="16" spans="3:9" s="15" customFormat="1" x14ac:dyDescent="0.25">
      <c r="C16" s="30"/>
      <c r="D16" s="30"/>
      <c r="E16" s="30"/>
      <c r="F16" s="12">
        <v>258.79000000000002</v>
      </c>
      <c r="G16" s="13" t="s">
        <v>33</v>
      </c>
      <c r="H16" s="33"/>
    </row>
    <row r="17" spans="3:10" s="15" customFormat="1" x14ac:dyDescent="0.25">
      <c r="C17" s="13" t="s">
        <v>40</v>
      </c>
      <c r="D17" s="13">
        <v>58843087891</v>
      </c>
      <c r="E17" s="13" t="s">
        <v>1</v>
      </c>
      <c r="F17" s="12">
        <v>81.599999999999994</v>
      </c>
      <c r="G17" s="13" t="s">
        <v>27</v>
      </c>
      <c r="H17" s="33"/>
    </row>
    <row r="18" spans="3:10" s="15" customFormat="1" x14ac:dyDescent="0.25">
      <c r="C18" s="13" t="s">
        <v>42</v>
      </c>
      <c r="D18" s="13">
        <v>14273924910</v>
      </c>
      <c r="E18" s="13" t="s">
        <v>23</v>
      </c>
      <c r="F18" s="12">
        <v>2236.25</v>
      </c>
      <c r="G18" s="13" t="s">
        <v>34</v>
      </c>
      <c r="H18" s="33"/>
      <c r="J18" s="16"/>
    </row>
    <row r="19" spans="3:10" s="15" customFormat="1" x14ac:dyDescent="0.25">
      <c r="C19" s="13" t="s">
        <v>43</v>
      </c>
      <c r="D19" s="13">
        <v>88829104613</v>
      </c>
      <c r="E19" s="13" t="s">
        <v>23</v>
      </c>
      <c r="F19" s="12">
        <v>99.54</v>
      </c>
      <c r="G19" s="13" t="s">
        <v>51</v>
      </c>
      <c r="H19" s="33"/>
    </row>
    <row r="20" spans="3:10" s="15" customFormat="1" x14ac:dyDescent="0.25">
      <c r="C20" s="13" t="s">
        <v>22</v>
      </c>
      <c r="D20" s="13">
        <v>2827135709</v>
      </c>
      <c r="E20" s="13" t="s">
        <v>23</v>
      </c>
      <c r="F20" s="12">
        <v>2012.5</v>
      </c>
      <c r="G20" s="13" t="s">
        <v>30</v>
      </c>
      <c r="H20" s="33"/>
    </row>
    <row r="21" spans="3:10" s="15" customFormat="1" x14ac:dyDescent="0.25">
      <c r="C21" s="13" t="s">
        <v>44</v>
      </c>
      <c r="D21" s="13">
        <v>1913481578</v>
      </c>
      <c r="E21" s="13" t="s">
        <v>23</v>
      </c>
      <c r="F21" s="12">
        <v>436.25</v>
      </c>
      <c r="G21" s="13" t="s">
        <v>27</v>
      </c>
      <c r="H21" s="33"/>
    </row>
    <row r="22" spans="3:10" s="14" customFormat="1" x14ac:dyDescent="0.25">
      <c r="C22" s="13" t="s">
        <v>9</v>
      </c>
      <c r="D22" s="13">
        <v>85821130368</v>
      </c>
      <c r="E22" s="13" t="s">
        <v>1</v>
      </c>
      <c r="F22" s="12">
        <v>20.25</v>
      </c>
      <c r="G22" s="13" t="s">
        <v>33</v>
      </c>
      <c r="H22" s="33"/>
    </row>
    <row r="23" spans="3:10" s="14" customFormat="1" x14ac:dyDescent="0.25">
      <c r="C23" s="13" t="s">
        <v>10</v>
      </c>
      <c r="D23" s="13">
        <v>78226361004</v>
      </c>
      <c r="E23" s="13" t="s">
        <v>1</v>
      </c>
      <c r="F23" s="12">
        <v>43.75</v>
      </c>
      <c r="G23" s="13" t="s">
        <v>28</v>
      </c>
      <c r="H23" s="33"/>
    </row>
    <row r="24" spans="3:10" s="14" customFormat="1" x14ac:dyDescent="0.25">
      <c r="C24" s="13" t="s">
        <v>11</v>
      </c>
      <c r="D24" s="13">
        <v>87311810356</v>
      </c>
      <c r="E24" s="13" t="s">
        <v>1</v>
      </c>
      <c r="F24" s="12">
        <v>1851.03</v>
      </c>
      <c r="G24" s="13" t="s">
        <v>33</v>
      </c>
      <c r="H24" s="33"/>
    </row>
    <row r="25" spans="3:10" s="15" customFormat="1" x14ac:dyDescent="0.25">
      <c r="C25" s="13" t="s">
        <v>12</v>
      </c>
      <c r="D25" s="13">
        <v>68419124305</v>
      </c>
      <c r="E25" s="13" t="s">
        <v>1</v>
      </c>
      <c r="F25" s="12">
        <v>21.24</v>
      </c>
      <c r="G25" s="13" t="s">
        <v>29</v>
      </c>
      <c r="H25" s="33"/>
    </row>
    <row r="26" spans="3:10" s="15" customFormat="1" x14ac:dyDescent="0.25">
      <c r="C26" s="17" t="s">
        <v>13</v>
      </c>
      <c r="D26" s="18">
        <v>81793146560</v>
      </c>
      <c r="E26" s="18" t="s">
        <v>1</v>
      </c>
      <c r="F26" s="19">
        <v>14.76</v>
      </c>
      <c r="G26" s="18" t="s">
        <v>33</v>
      </c>
      <c r="H26" s="33"/>
    </row>
    <row r="27" spans="3:10" s="15" customFormat="1" x14ac:dyDescent="0.25">
      <c r="C27" s="17" t="s">
        <v>13</v>
      </c>
      <c r="D27" s="18">
        <v>81793146560</v>
      </c>
      <c r="E27" s="18" t="s">
        <v>1</v>
      </c>
      <c r="F27" s="19">
        <v>339.38</v>
      </c>
      <c r="G27" s="18" t="s">
        <v>33</v>
      </c>
      <c r="H27" s="33"/>
    </row>
    <row r="28" spans="3:10" s="15" customFormat="1" x14ac:dyDescent="0.25">
      <c r="C28" s="13" t="s">
        <v>13</v>
      </c>
      <c r="D28" s="13">
        <v>81793146560</v>
      </c>
      <c r="E28" s="13" t="s">
        <v>1</v>
      </c>
      <c r="F28" s="12">
        <f>F26+F27</f>
        <v>354.14</v>
      </c>
      <c r="G28" s="13"/>
      <c r="H28" s="33"/>
    </row>
    <row r="29" spans="3:10" s="15" customFormat="1" x14ac:dyDescent="0.25">
      <c r="C29" s="13" t="s">
        <v>45</v>
      </c>
      <c r="D29" s="13">
        <v>27759560625</v>
      </c>
      <c r="E29" s="13" t="s">
        <v>1</v>
      </c>
      <c r="F29" s="12">
        <v>58.59</v>
      </c>
      <c r="G29" s="13" t="s">
        <v>36</v>
      </c>
      <c r="H29" s="33"/>
    </row>
    <row r="30" spans="3:10" s="15" customFormat="1" x14ac:dyDescent="0.25">
      <c r="C30" s="13" t="s">
        <v>14</v>
      </c>
      <c r="D30" s="13">
        <v>27606172972</v>
      </c>
      <c r="E30" s="13" t="s">
        <v>23</v>
      </c>
      <c r="F30" s="12">
        <v>1355</v>
      </c>
      <c r="G30" s="13" t="s">
        <v>34</v>
      </c>
      <c r="H30" s="33"/>
    </row>
    <row r="31" spans="3:10" s="15" customFormat="1" x14ac:dyDescent="0.25">
      <c r="C31" s="13" t="s">
        <v>46</v>
      </c>
      <c r="D31" s="13">
        <v>64546066176</v>
      </c>
      <c r="E31" s="13" t="s">
        <v>1</v>
      </c>
      <c r="F31" s="12">
        <v>1330</v>
      </c>
      <c r="G31" s="13" t="s">
        <v>34</v>
      </c>
      <c r="H31" s="33"/>
    </row>
    <row r="32" spans="3:10" s="15" customFormat="1" x14ac:dyDescent="0.25">
      <c r="C32" s="13" t="s">
        <v>15</v>
      </c>
      <c r="D32" s="13">
        <v>10077695689</v>
      </c>
      <c r="E32" s="13" t="s">
        <v>1</v>
      </c>
      <c r="F32" s="12">
        <v>1098.99</v>
      </c>
      <c r="G32" s="13" t="s">
        <v>35</v>
      </c>
      <c r="H32" s="33"/>
    </row>
    <row r="33" spans="3:8" s="15" customFormat="1" x14ac:dyDescent="0.25">
      <c r="C33" s="13" t="s">
        <v>16</v>
      </c>
      <c r="D33" s="13">
        <v>36243340926</v>
      </c>
      <c r="E33" s="13" t="s">
        <v>23</v>
      </c>
      <c r="F33" s="12">
        <v>266.7</v>
      </c>
      <c r="G33" s="13" t="s">
        <v>34</v>
      </c>
      <c r="H33" s="33"/>
    </row>
    <row r="34" spans="3:8" s="15" customFormat="1" x14ac:dyDescent="0.25">
      <c r="C34" s="13" t="s">
        <v>39</v>
      </c>
      <c r="D34" s="13">
        <v>31988455181</v>
      </c>
      <c r="E34" s="13" t="s">
        <v>23</v>
      </c>
      <c r="F34" s="12">
        <v>625</v>
      </c>
      <c r="G34" s="13" t="s">
        <v>32</v>
      </c>
      <c r="H34" s="33"/>
    </row>
    <row r="35" spans="3:8" s="15" customFormat="1" x14ac:dyDescent="0.25">
      <c r="C35" s="13" t="s">
        <v>47</v>
      </c>
      <c r="D35" s="13"/>
      <c r="E35" s="13" t="s">
        <v>48</v>
      </c>
      <c r="F35" s="12">
        <v>357.46</v>
      </c>
      <c r="G35" s="13" t="s">
        <v>31</v>
      </c>
      <c r="H35" s="33"/>
    </row>
    <row r="36" spans="3:8" s="15" customFormat="1" x14ac:dyDescent="0.25">
      <c r="C36" s="21" t="s">
        <v>17</v>
      </c>
      <c r="D36" s="20">
        <v>19680551758</v>
      </c>
      <c r="E36" s="20" t="s">
        <v>1</v>
      </c>
      <c r="F36" s="19">
        <v>1775</v>
      </c>
      <c r="G36" s="18" t="s">
        <v>32</v>
      </c>
      <c r="H36" s="33"/>
    </row>
    <row r="37" spans="3:8" s="15" customFormat="1" x14ac:dyDescent="0.25">
      <c r="C37" s="21" t="s">
        <v>17</v>
      </c>
      <c r="D37" s="20">
        <v>19680551758</v>
      </c>
      <c r="E37" s="20" t="s">
        <v>1</v>
      </c>
      <c r="F37" s="19">
        <v>102.19</v>
      </c>
      <c r="G37" s="18" t="s">
        <v>35</v>
      </c>
      <c r="H37" s="33"/>
    </row>
    <row r="38" spans="3:8" s="15" customFormat="1" x14ac:dyDescent="0.25">
      <c r="C38" s="13" t="s">
        <v>17</v>
      </c>
      <c r="D38" s="13">
        <v>19680551758</v>
      </c>
      <c r="E38" s="13" t="s">
        <v>1</v>
      </c>
      <c r="F38" s="12">
        <f>F36+F37</f>
        <v>1877.19</v>
      </c>
      <c r="G38" s="13"/>
      <c r="H38" s="33"/>
    </row>
    <row r="39" spans="3:8" s="15" customFormat="1" x14ac:dyDescent="0.25">
      <c r="C39" s="13" t="s">
        <v>18</v>
      </c>
      <c r="D39" s="13">
        <v>93282676936</v>
      </c>
      <c r="E39" s="13" t="s">
        <v>24</v>
      </c>
      <c r="F39" s="12">
        <v>3687.5</v>
      </c>
      <c r="G39" s="13" t="s">
        <v>32</v>
      </c>
      <c r="H39" s="33"/>
    </row>
    <row r="40" spans="3:8" s="15" customFormat="1" x14ac:dyDescent="0.25">
      <c r="C40" s="13" t="s">
        <v>19</v>
      </c>
      <c r="D40" s="13">
        <v>37078172394</v>
      </c>
      <c r="E40" s="13" t="s">
        <v>23</v>
      </c>
      <c r="F40" s="12">
        <v>2650</v>
      </c>
      <c r="G40" s="13" t="s">
        <v>32</v>
      </c>
      <c r="H40" s="33"/>
    </row>
    <row r="41" spans="3:8" s="15" customFormat="1" x14ac:dyDescent="0.25">
      <c r="C41" s="13" t="s">
        <v>38</v>
      </c>
      <c r="D41" s="13">
        <v>92963223473</v>
      </c>
      <c r="E41" s="13" t="s">
        <v>23</v>
      </c>
      <c r="F41" s="12">
        <v>67.78</v>
      </c>
      <c r="G41" s="13" t="s">
        <v>25</v>
      </c>
      <c r="H41" s="33"/>
    </row>
    <row r="42" spans="3:8" s="15" customFormat="1" x14ac:dyDescent="0.25">
      <c r="C42" s="13" t="s">
        <v>20</v>
      </c>
      <c r="D42" s="13">
        <v>82031999604</v>
      </c>
      <c r="E42" s="13" t="s">
        <v>23</v>
      </c>
      <c r="F42" s="12">
        <v>230.94</v>
      </c>
      <c r="G42" s="13" t="s">
        <v>26</v>
      </c>
      <c r="H42" s="33"/>
    </row>
    <row r="43" spans="3:8" s="15" customFormat="1" x14ac:dyDescent="0.25">
      <c r="C43" s="13" t="s">
        <v>49</v>
      </c>
      <c r="D43" s="22">
        <v>72011784982</v>
      </c>
      <c r="E43" s="23" t="s">
        <v>23</v>
      </c>
      <c r="F43" s="12">
        <v>40.15</v>
      </c>
      <c r="G43" s="22" t="s">
        <v>37</v>
      </c>
      <c r="H43" s="34"/>
    </row>
    <row r="44" spans="3:8" s="15" customFormat="1" x14ac:dyDescent="0.25">
      <c r="C44" s="24" t="s">
        <v>21</v>
      </c>
      <c r="D44" s="25"/>
      <c r="E44" s="26"/>
      <c r="F44" s="27">
        <f>SUM(F8:F16)+SUM(F17:F27)+SUM(F29:F37)+SUM(F39:F43)</f>
        <v>264735.31999999995</v>
      </c>
      <c r="G44" s="25"/>
      <c r="H44" s="28"/>
    </row>
    <row r="46" spans="3:8" x14ac:dyDescent="0.25">
      <c r="F46" s="2"/>
    </row>
    <row r="47" spans="3:8" x14ac:dyDescent="0.25">
      <c r="C47" t="s">
        <v>55</v>
      </c>
      <c r="F47" s="2"/>
    </row>
    <row r="49" spans="6:7" x14ac:dyDescent="0.25">
      <c r="F49" s="2"/>
      <c r="G49"/>
    </row>
    <row r="50" spans="6:7" x14ac:dyDescent="0.25">
      <c r="F50" s="2"/>
      <c r="G50"/>
    </row>
    <row r="51" spans="6:7" x14ac:dyDescent="0.25">
      <c r="F51" s="2"/>
      <c r="G51"/>
    </row>
    <row r="52" spans="6:7" x14ac:dyDescent="0.25">
      <c r="F52" s="2"/>
      <c r="G52"/>
    </row>
    <row r="53" spans="6:7" x14ac:dyDescent="0.25">
      <c r="F53" s="2"/>
      <c r="G53"/>
    </row>
    <row r="54" spans="6:7" x14ac:dyDescent="0.25">
      <c r="F54" s="2"/>
      <c r="G54"/>
    </row>
    <row r="55" spans="6:7" x14ac:dyDescent="0.25">
      <c r="F55" s="2"/>
      <c r="G55"/>
    </row>
    <row r="56" spans="6:7" x14ac:dyDescent="0.25">
      <c r="F56" s="2"/>
      <c r="G56"/>
    </row>
    <row r="57" spans="6:7" x14ac:dyDescent="0.25">
      <c r="F57" s="2"/>
      <c r="G57"/>
    </row>
    <row r="58" spans="6:7" x14ac:dyDescent="0.25">
      <c r="F58" s="2"/>
      <c r="G58"/>
    </row>
    <row r="59" spans="6:7" x14ac:dyDescent="0.25">
      <c r="F59" s="2"/>
      <c r="G59"/>
    </row>
    <row r="60" spans="6:7" x14ac:dyDescent="0.25">
      <c r="F60" s="2"/>
      <c r="G60"/>
    </row>
    <row r="61" spans="6:7" x14ac:dyDescent="0.25">
      <c r="F61" s="2"/>
      <c r="G61"/>
    </row>
    <row r="62" spans="6:7" x14ac:dyDescent="0.25">
      <c r="F62" s="2"/>
      <c r="G62"/>
    </row>
    <row r="63" spans="6:7" x14ac:dyDescent="0.25">
      <c r="F63" s="2"/>
      <c r="G63"/>
    </row>
    <row r="64" spans="6:7" x14ac:dyDescent="0.25">
      <c r="F64" s="2"/>
      <c r="G64"/>
    </row>
    <row r="65" spans="6:7" x14ac:dyDescent="0.25">
      <c r="F65" s="2"/>
      <c r="G65"/>
    </row>
    <row r="66" spans="6:7" x14ac:dyDescent="0.25">
      <c r="F66" s="2"/>
      <c r="G66"/>
    </row>
    <row r="67" spans="6:7" x14ac:dyDescent="0.25">
      <c r="F67" s="2"/>
      <c r="G67"/>
    </row>
    <row r="68" spans="6:7" x14ac:dyDescent="0.25">
      <c r="F68" s="2"/>
      <c r="G68"/>
    </row>
    <row r="69" spans="6:7" x14ac:dyDescent="0.25">
      <c r="F69" s="2"/>
      <c r="G69"/>
    </row>
    <row r="70" spans="6:7" x14ac:dyDescent="0.25">
      <c r="F70" s="2"/>
      <c r="G70"/>
    </row>
    <row r="71" spans="6:7" x14ac:dyDescent="0.25">
      <c r="F71" s="2"/>
      <c r="G71"/>
    </row>
    <row r="72" spans="6:7" x14ac:dyDescent="0.25">
      <c r="F72" s="2"/>
      <c r="G72"/>
    </row>
    <row r="73" spans="6:7" x14ac:dyDescent="0.25">
      <c r="F73" s="2"/>
      <c r="G73"/>
    </row>
    <row r="74" spans="6:7" x14ac:dyDescent="0.25">
      <c r="F74" s="2"/>
      <c r="G74"/>
    </row>
    <row r="75" spans="6:7" x14ac:dyDescent="0.25">
      <c r="F75" s="2"/>
      <c r="G75"/>
    </row>
    <row r="76" spans="6:7" x14ac:dyDescent="0.25">
      <c r="F76" s="2"/>
      <c r="G76"/>
    </row>
    <row r="77" spans="6:7" x14ac:dyDescent="0.25">
      <c r="F77" s="2"/>
      <c r="G77"/>
    </row>
    <row r="78" spans="6:7" x14ac:dyDescent="0.25">
      <c r="F78" s="2"/>
      <c r="G78"/>
    </row>
    <row r="79" spans="6:7" x14ac:dyDescent="0.25">
      <c r="F79" s="2"/>
      <c r="G79"/>
    </row>
    <row r="80" spans="6:7" x14ac:dyDescent="0.25">
      <c r="F80" s="2"/>
      <c r="G80"/>
    </row>
    <row r="81" spans="6:7" x14ac:dyDescent="0.25">
      <c r="F81" s="2"/>
      <c r="G81"/>
    </row>
    <row r="82" spans="6:7" x14ac:dyDescent="0.25">
      <c r="F82" s="2"/>
      <c r="G82"/>
    </row>
    <row r="83" spans="6:7" x14ac:dyDescent="0.25">
      <c r="F83" s="2"/>
    </row>
  </sheetData>
  <sortState xmlns:xlrd2="http://schemas.microsoft.com/office/spreadsheetml/2017/richdata2" ref="C8:G42">
    <sortCondition ref="C8:C42"/>
  </sortState>
  <mergeCells count="2">
    <mergeCell ref="C6:H6"/>
    <mergeCell ref="H8:H43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DZIV 9-2024</vt:lpstr>
      <vt:lpstr>'DZIV 9-2024'!Print_Area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2024-10-16T09:53:17Z</dcterms:modified>
</cp:coreProperties>
</file>