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"/>
    </mc:Choice>
  </mc:AlternateContent>
  <xr:revisionPtr revIDLastSave="0" documentId="8_{807B6BC3-5093-47F0-8BFE-04DB603CA983}" xr6:coauthVersionLast="47" xr6:coauthVersionMax="47" xr10:uidLastSave="{00000000-0000-0000-0000-000000000000}"/>
  <bookViews>
    <workbookView xWindow="28680" yWindow="-120" windowWidth="29040" windowHeight="15720" xr2:uid="{7C851C57-973D-4536-B157-EC9528591DF2}"/>
  </bookViews>
  <sheets>
    <sheet name="DZIV-REBALANS" sheetId="1" r:id="rId1"/>
  </sheets>
  <definedNames>
    <definedName name="_xlnm._FilterDatabase" localSheetId="0" hidden="1">'DZIV-REBALANS'!$A$6:$J$6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" l="1"/>
  <c r="I87" i="1"/>
  <c r="J87" i="1"/>
</calcChain>
</file>

<file path=xl/sharedStrings.xml><?xml version="1.0" encoding="utf-8"?>
<sst xmlns="http://schemas.openxmlformats.org/spreadsheetml/2006/main" count="564" uniqueCount="100">
  <si>
    <t/>
  </si>
  <si>
    <t>Program</t>
  </si>
  <si>
    <t>Akt.</t>
  </si>
  <si>
    <t>Izvor</t>
  </si>
  <si>
    <t>Naziv izvora</t>
  </si>
  <si>
    <t>Konto</t>
  </si>
  <si>
    <t>Naziv konta</t>
  </si>
  <si>
    <t>Državni zavod za intelektualno vlasništvo</t>
  </si>
  <si>
    <t>3801</t>
  </si>
  <si>
    <t>A763000</t>
  </si>
  <si>
    <t>11</t>
  </si>
  <si>
    <t>Opći prihodi i primici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</si>
  <si>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</si>
  <si>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</si>
  <si>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</si>
  <si>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</si>
  <si>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</si>
  <si>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</si>
  <si>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</si>
  <si>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</si>
  <si>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</si>
  <si>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</si>
  <si>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</si>
  <si>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</si>
  <si>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</si>
  <si>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</si>
  <si>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</si>
  <si>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</si>
  <si>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</si>
  <si>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</si>
  <si>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</si>
  <si>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</si>
  <si>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</si>
  <si>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</si>
  <si>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</si>
  <si>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</si>
  <si>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</si>
  <si>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</si>
  <si>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</si>
  <si>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</si>
  <si>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</si>
  <si>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</si>
  <si>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</si>
  <si>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</si>
  <si>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</si>
  <si>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</si>
  <si>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</si>
  <si>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</si>
  <si>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</si>
  <si>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</si>
  <si>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</si>
  <si>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</si>
  <si>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</si>
  <si>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</si>
  <si>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</si>
  <si>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</si>
  <si>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</si>
  <si>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</si>
  <si>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</si>
  <si>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</si>
  <si>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</si>
  <si>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</si>
  <si>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</si>
  <si>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</si>
  <si>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</si>
  <si>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</si>
  <si>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</si>
  <si>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</si>
  <si>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</si>
  <si>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</si>
  <si>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</si>
  <si>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</si>
  <si>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</si>
  <si>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</si>
  <si>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</si>
  <si>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</si>
  <si>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</si>
  <si>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</si>
  <si>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</si>
  <si>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</si>
  <si>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</si>
  <si>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</si>
  <si>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</si>
  <si>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</si>
  <si>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4241</t>
  </si>
  <si>
    <t>Knjige</t>
  </si>
  <si>
    <t>31</t>
  </si>
  <si>
    <t>Vlastiti prihodi</t>
  </si>
  <si>
    <t>43</t>
  </si>
  <si>
    <t>Ostali prihodi za posebne namjene</t>
  </si>
  <si>
    <t>51</t>
  </si>
  <si>
    <t>Pomoći EU</t>
  </si>
  <si>
    <t>52</t>
  </si>
  <si>
    <t>Ostale pomoći</t>
  </si>
  <si>
    <t>T763005</t>
  </si>
  <si>
    <t>Ukupno za kolonu</t>
  </si>
  <si>
    <t xml:space="preserve">FP 2024. (donesen u NN 149/2023)
</t>
  </si>
  <si>
    <t>FP 2024. i izmjene</t>
  </si>
  <si>
    <t xml:space="preserve">Stavke povećanja / smanjenja za rebalans
</t>
  </si>
  <si>
    <t xml:space="preserve">FP 2024.v1 (rebalans, NN 125/2024)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</si>
</sst>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" fontId="3" fillId="2" borderId="0" applyNumberFormat="0" applyProtection="0">
      <alignment horizontal="left" vertical="center" indent="1"/>
    </xf>
    <xf numFmtId="0" fontId="6" fillId="4" borderId="2" applyNumberFormat="0" applyProtection="0">
      <alignment horizontal="left" vertical="top" indent="1"/>
    </xf>
    <xf numFmtId="0" fontId="7" fillId="5" borderId="2" applyNumberFormat="0" applyProtection="0">
      <alignment horizontal="left" vertical="center" indent="1"/>
    </xf>
    <xf numFmtId="4" fontId="8" fillId="6" borderId="2" applyNumberFormat="0" applyProtection="0">
      <alignment horizontal="left" vertical="center" indent="1"/>
    </xf>
    <xf numFmtId="4" fontId="8" fillId="7" borderId="2" applyNumberFormat="0" applyProtection="0">
      <alignment horizontal="right" vertical="center"/>
    </xf>
  </cellStyleXfs>
  <cellXfs count="17">
    <xf numFmtId="0" fontId="0" fillId="0" borderId="0" xfId="0"/>
    <xf numFmtId="0" fontId="4" fillId="3" borderId="1" xfId="2" quotePrefix="1" applyNumberFormat="1" applyFont="1" applyFill="1" applyBorder="1">
      <alignment horizontal="left" vertical="center" indent="1"/>
    </xf>
    <xf numFmtId="0" fontId="5" fillId="3" borderId="1" xfId="2" quotePrefix="1" applyNumberFormat="1" applyFont="1" applyFill="1" applyBorder="1">
      <alignment horizontal="left" vertical="center" indent="1"/>
    </xf>
    <xf numFmtId="0" fontId="6" fillId="0" borderId="1" xfId="4" quotePrefix="1" applyNumberFormat="1" applyFont="1" applyFill="1" applyBorder="1">
      <alignment horizontal="left" vertical="center" indent="1"/>
    </xf>
    <xf numFmtId="0" fontId="4" fillId="0" borderId="1" xfId="5" quotePrefix="1" applyNumberFormat="1" applyFont="1" applyFill="1" applyBorder="1">
      <alignment horizontal="left" vertical="center" indent="1"/>
    </xf>
    <xf numFmtId="0" fontId="9" fillId="0" borderId="0" xfId="0" applyFont="1"/>
    <xf numFmtId="0" fontId="9" fillId="3" borderId="0" xfId="0" applyFont="1" applyFill="1"/>
    <xf numFmtId="0" fontId="4" fillId="3" borderId="0" xfId="5" applyNumberFormat="1" applyFont="1" applyFill="1" applyBorder="1">
      <alignment horizontal="left" vertical="center" indent="1"/>
    </xf>
    <xf numFmtId="0" fontId="2" fillId="0" borderId="0" xfId="0" applyFont="1"/>
    <xf numFmtId="4" fontId="10" fillId="0" borderId="0" xfId="0" applyNumberFormat="1" applyFont="1"/>
    <xf numFmtId="4" fontId="6" fillId="3" borderId="1" xfId="3" quotePrefix="1" applyNumberFormat="1" applyFont="1" applyFill="1" applyBorder="1" applyAlignment="1">
      <alignment horizontal="left" vertical="center" wrapText="1" indent="1"/>
    </xf>
    <xf numFmtId="4" fontId="6" fillId="0" borderId="1" xfId="6" applyNumberFormat="1" applyFont="1" applyFill="1" applyBorder="1">
      <alignment horizontal="right" vertical="center"/>
    </xf>
    <xf numFmtId="4" fontId="6" fillId="0" borderId="1" xfId="0" applyNumberFormat="1" applyFont="1" applyBorder="1"/>
    <xf numFmtId="4" fontId="6" fillId="0" borderId="0" xfId="0" applyNumberFormat="1" applyFont="1"/>
    <xf numFmtId="4" fontId="6" fillId="3" borderId="0" xfId="1" applyNumberFormat="1" applyFont="1" applyFill="1"/>
    <xf numFmtId="0" fontId="0" fillId="0" borderId="0" xfId="0" applyFill="1"/>
    <xf numFmtId="0" fontId="2" fillId="0" borderId="0" xfId="0" applyFont="1" applyAlignment="1">
      <alignment horizontal="center" vertical="center"/>
    </xf>
  </cellXfs>
  <cellStyles count="7">
    <cellStyle name="Comma" xfId="1" builtinId="3"/>
    <cellStyle name="Normal" xfId="0" builtinId="0"/>
    <cellStyle name="SAPBEXchaText" xfId="2" xr:uid="{75D15118-1949-45A1-8925-5FAD39C7CD30}"/>
    <cellStyle name="SAPBEXHLevel0X" xfId="3" xr:uid="{EFFAD299-9173-46FD-AD06-8EDAD7FD4E90}"/>
    <cellStyle name="SAPBEXHLevel2" xfId="4" xr:uid="{70101DA6-D7FF-42EF-A21C-6710CB1F5910}"/>
    <cellStyle name="SAPBEXstdData" xfId="6" xr:uid="{01A1106D-696F-4C10-83E1-BD37A5BD176B}"/>
    <cellStyle name="SAPBEXstdItem" xfId="5" xr:uid="{2BEF2EE6-2654-4E49-A94C-61E08BB5B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96E3-9AFA-487C-AC45-84A0B41FFD21}">
  <sheetPr>
    <tabColor rgb="FFFF0000"/>
  </sheetPr>
  <dimension ref="A2:J87"/>
  <sheetViews>
    <sheetView tabSelected="1" zoomScaleNormal="100" workbookViewId="0">
      <selection activeCell="M17" sqref="M17"/>
    </sheetView>
  </sheetViews>
  <sheetFormatPr defaultRowHeight="15" x14ac:dyDescent="0.25"/>
  <cols>
    <col min="1" max="1" width="34.42578125" customWidth="1"/>
    <col min="2" max="2" width="12.140625" bestFit="1" customWidth="1"/>
    <col min="3" max="3" width="9.5703125" bestFit="1" customWidth="1"/>
    <col min="4" max="4" width="8.85546875" bestFit="1" customWidth="1"/>
    <col min="5" max="5" width="23.140625" customWidth="1"/>
    <col min="6" max="6" width="7.5703125" customWidth="1"/>
    <col min="7" max="7" width="39.28515625" customWidth="1"/>
    <col min="8" max="8" width="15.28515625" style="9" customWidth="1"/>
    <col min="9" max="9" width="14.28515625" style="9" customWidth="1"/>
    <col min="10" max="10" width="16.28515625" style="9" customWidth="1"/>
  </cols>
  <sheetData>
    <row r="2" spans="1:10" x14ac:dyDescent="0.25">
      <c r="A2" s="8" t="s">
        <v>7</v>
      </c>
    </row>
    <row r="3" spans="1:10" x14ac:dyDescent="0.25">
      <c r="A3" s="8"/>
    </row>
    <row r="4" spans="1:10" ht="19.5" customHeight="1" x14ac:dyDescent="0.25">
      <c r="A4" s="16" t="s">
        <v>97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03.5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10" t="s">
        <v>96</v>
      </c>
      <c r="I6" s="10" t="s">
        <v>98</v>
      </c>
      <c r="J6" s="10" t="s">
        <v>99</v>
      </c>
    </row>
    <row r="7" spans="1:10" x14ac:dyDescent="0.25">
      <c r="A7" s="3" t="s">
        <v>7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4" t="s">
        <v>13</v>
      </c>
      <c r="H7" s="11">
        <v>1852470</v>
      </c>
      <c r="I7" s="11">
        <v>438181</v>
      </c>
      <c r="J7" s="11">
        <v>2290651</v>
      </c>
    </row>
    <row r="8" spans="1:10" x14ac:dyDescent="0.25">
      <c r="A8" s="3" t="s">
        <v>7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14</v>
      </c>
      <c r="G8" s="4" t="s">
        <v>15</v>
      </c>
      <c r="H8" s="11">
        <v>15000</v>
      </c>
      <c r="I8" s="11"/>
      <c r="J8" s="11">
        <v>15000</v>
      </c>
    </row>
    <row r="9" spans="1:10" x14ac:dyDescent="0.25">
      <c r="A9" s="3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16</v>
      </c>
      <c r="G9" s="4" t="s">
        <v>17</v>
      </c>
      <c r="H9" s="11">
        <v>55822</v>
      </c>
      <c r="I9" s="11">
        <v>13000</v>
      </c>
      <c r="J9" s="11">
        <v>68822</v>
      </c>
    </row>
    <row r="10" spans="1:10" x14ac:dyDescent="0.25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18</v>
      </c>
      <c r="G10" s="4" t="s">
        <v>19</v>
      </c>
      <c r="H10" s="11">
        <v>287334</v>
      </c>
      <c r="I10" s="11">
        <v>90600</v>
      </c>
      <c r="J10" s="11">
        <v>377934</v>
      </c>
    </row>
    <row r="11" spans="1:10" x14ac:dyDescent="0.25">
      <c r="A11" s="3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20</v>
      </c>
      <c r="G11" s="4" t="s">
        <v>21</v>
      </c>
      <c r="H11" s="11">
        <v>21783.22</v>
      </c>
      <c r="I11" s="11"/>
      <c r="J11" s="11">
        <v>21783.22</v>
      </c>
    </row>
    <row r="12" spans="1:10" x14ac:dyDescent="0.25">
      <c r="A12" s="3" t="s">
        <v>7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22</v>
      </c>
      <c r="G12" s="4" t="s">
        <v>23</v>
      </c>
      <c r="H12" s="11">
        <v>52649.263333333329</v>
      </c>
      <c r="I12" s="11"/>
      <c r="J12" s="11">
        <v>52649.263333333329</v>
      </c>
    </row>
    <row r="13" spans="1:10" x14ac:dyDescent="0.25">
      <c r="A13" s="3" t="s">
        <v>7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24</v>
      </c>
      <c r="G13" s="4" t="s">
        <v>25</v>
      </c>
      <c r="H13" s="11">
        <v>3230</v>
      </c>
      <c r="I13" s="11"/>
      <c r="J13" s="11">
        <v>3230</v>
      </c>
    </row>
    <row r="14" spans="1:10" x14ac:dyDescent="0.25">
      <c r="A14" s="3" t="s">
        <v>7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26</v>
      </c>
      <c r="G14" s="4" t="s">
        <v>27</v>
      </c>
      <c r="H14" s="11">
        <v>135</v>
      </c>
      <c r="I14" s="11"/>
      <c r="J14" s="11">
        <v>135</v>
      </c>
    </row>
    <row r="15" spans="1:10" x14ac:dyDescent="0.25">
      <c r="A15" s="3" t="s">
        <v>7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28</v>
      </c>
      <c r="G15" s="4" t="s">
        <v>29</v>
      </c>
      <c r="H15" s="11">
        <v>10617.824673170084</v>
      </c>
      <c r="I15" s="11"/>
      <c r="J15" s="11">
        <v>10617.824673170084</v>
      </c>
    </row>
    <row r="16" spans="1:10" x14ac:dyDescent="0.25">
      <c r="A16" s="3" t="s">
        <v>7</v>
      </c>
      <c r="B16" s="4" t="s">
        <v>8</v>
      </c>
      <c r="C16" s="4" t="s">
        <v>9</v>
      </c>
      <c r="D16" s="4" t="s">
        <v>10</v>
      </c>
      <c r="E16" s="4" t="s">
        <v>11</v>
      </c>
      <c r="F16" s="4" t="s">
        <v>30</v>
      </c>
      <c r="G16" s="4" t="s">
        <v>31</v>
      </c>
      <c r="H16" s="11">
        <v>100</v>
      </c>
      <c r="I16" s="11"/>
      <c r="J16" s="11">
        <v>100</v>
      </c>
    </row>
    <row r="17" spans="1:10" x14ac:dyDescent="0.25">
      <c r="A17" s="3" t="s">
        <v>7</v>
      </c>
      <c r="B17" s="4" t="s">
        <v>8</v>
      </c>
      <c r="C17" s="4" t="s">
        <v>9</v>
      </c>
      <c r="D17" s="4" t="s">
        <v>10</v>
      </c>
      <c r="E17" s="4" t="s">
        <v>11</v>
      </c>
      <c r="F17" s="4" t="s">
        <v>32</v>
      </c>
      <c r="G17" s="4" t="s">
        <v>33</v>
      </c>
      <c r="H17" s="11">
        <v>700</v>
      </c>
      <c r="I17" s="11"/>
      <c r="J17" s="11">
        <v>700</v>
      </c>
    </row>
    <row r="18" spans="1:10" x14ac:dyDescent="0.25">
      <c r="A18" s="3" t="s">
        <v>7</v>
      </c>
      <c r="B18" s="4" t="s">
        <v>8</v>
      </c>
      <c r="C18" s="4" t="s">
        <v>9</v>
      </c>
      <c r="D18" s="4" t="s">
        <v>10</v>
      </c>
      <c r="E18" s="4" t="s">
        <v>11</v>
      </c>
      <c r="F18" s="4" t="s">
        <v>34</v>
      </c>
      <c r="G18" s="4" t="s">
        <v>35</v>
      </c>
      <c r="H18" s="11">
        <v>570.708076182892</v>
      </c>
      <c r="I18" s="11"/>
      <c r="J18" s="11">
        <v>570.708076182892</v>
      </c>
    </row>
    <row r="19" spans="1:10" x14ac:dyDescent="0.25">
      <c r="A19" s="3" t="s">
        <v>7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36</v>
      </c>
      <c r="G19" s="4" t="s">
        <v>37</v>
      </c>
      <c r="H19" s="11">
        <v>800</v>
      </c>
      <c r="I19" s="11"/>
      <c r="J19" s="11">
        <v>800</v>
      </c>
    </row>
    <row r="20" spans="1:10" x14ac:dyDescent="0.25">
      <c r="A20" s="3" t="s">
        <v>7</v>
      </c>
      <c r="B20" s="4" t="s">
        <v>8</v>
      </c>
      <c r="C20" s="4" t="s">
        <v>9</v>
      </c>
      <c r="D20" s="4" t="s">
        <v>10</v>
      </c>
      <c r="E20" s="4" t="s">
        <v>11</v>
      </c>
      <c r="F20" s="4" t="s">
        <v>38</v>
      </c>
      <c r="G20" s="4" t="s">
        <v>39</v>
      </c>
      <c r="H20" s="11">
        <v>100</v>
      </c>
      <c r="I20" s="11"/>
      <c r="J20" s="11">
        <v>100</v>
      </c>
    </row>
    <row r="21" spans="1:10" x14ac:dyDescent="0.25">
      <c r="A21" s="3" t="s">
        <v>7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40</v>
      </c>
      <c r="G21" s="4" t="s">
        <v>41</v>
      </c>
      <c r="H21" s="11">
        <v>18015</v>
      </c>
      <c r="I21" s="11"/>
      <c r="J21" s="11">
        <v>18015</v>
      </c>
    </row>
    <row r="22" spans="1:10" x14ac:dyDescent="0.25">
      <c r="A22" s="3" t="s">
        <v>7</v>
      </c>
      <c r="B22" s="4" t="s">
        <v>8</v>
      </c>
      <c r="C22" s="4" t="s">
        <v>9</v>
      </c>
      <c r="D22" s="4" t="s">
        <v>10</v>
      </c>
      <c r="E22" s="4" t="s">
        <v>11</v>
      </c>
      <c r="F22" s="4" t="s">
        <v>42</v>
      </c>
      <c r="G22" s="4" t="s">
        <v>43</v>
      </c>
      <c r="H22" s="11">
        <v>2919.9017851217736</v>
      </c>
      <c r="I22" s="11"/>
      <c r="J22" s="11">
        <v>2919.9017851217736</v>
      </c>
    </row>
    <row r="23" spans="1:10" x14ac:dyDescent="0.25">
      <c r="A23" s="3" t="s">
        <v>7</v>
      </c>
      <c r="B23" s="4" t="s">
        <v>8</v>
      </c>
      <c r="C23" s="4" t="s">
        <v>9</v>
      </c>
      <c r="D23" s="4" t="s">
        <v>10</v>
      </c>
      <c r="E23" s="4" t="s">
        <v>11</v>
      </c>
      <c r="F23" s="4" t="s">
        <v>44</v>
      </c>
      <c r="G23" s="4" t="s">
        <v>45</v>
      </c>
      <c r="H23" s="11">
        <v>7765</v>
      </c>
      <c r="I23" s="11"/>
      <c r="J23" s="11">
        <v>7765</v>
      </c>
    </row>
    <row r="24" spans="1:10" x14ac:dyDescent="0.25">
      <c r="A24" s="3" t="s">
        <v>7</v>
      </c>
      <c r="B24" s="4" t="s">
        <v>8</v>
      </c>
      <c r="C24" s="4" t="s">
        <v>9</v>
      </c>
      <c r="D24" s="4" t="s">
        <v>10</v>
      </c>
      <c r="E24" s="4" t="s">
        <v>11</v>
      </c>
      <c r="F24" s="4" t="s">
        <v>46</v>
      </c>
      <c r="G24" s="4" t="s">
        <v>47</v>
      </c>
      <c r="H24" s="11">
        <v>300</v>
      </c>
      <c r="I24" s="11"/>
      <c r="J24" s="11">
        <v>300</v>
      </c>
    </row>
    <row r="25" spans="1:10" x14ac:dyDescent="0.25">
      <c r="A25" s="3" t="s">
        <v>7</v>
      </c>
      <c r="B25" s="4" t="s">
        <v>8</v>
      </c>
      <c r="C25" s="4" t="s">
        <v>9</v>
      </c>
      <c r="D25" s="4" t="s">
        <v>10</v>
      </c>
      <c r="E25" s="4" t="s">
        <v>11</v>
      </c>
      <c r="F25" s="4" t="s">
        <v>48</v>
      </c>
      <c r="G25" s="4" t="s">
        <v>49</v>
      </c>
      <c r="H25" s="11">
        <v>11600.007963368504</v>
      </c>
      <c r="I25" s="11"/>
      <c r="J25" s="11">
        <v>11600.007963368504</v>
      </c>
    </row>
    <row r="26" spans="1:10" x14ac:dyDescent="0.25">
      <c r="A26" s="3" t="s">
        <v>7</v>
      </c>
      <c r="B26" s="4" t="s">
        <v>8</v>
      </c>
      <c r="C26" s="4" t="s">
        <v>9</v>
      </c>
      <c r="D26" s="4" t="s">
        <v>10</v>
      </c>
      <c r="E26" s="4" t="s">
        <v>11</v>
      </c>
      <c r="F26" s="4" t="s">
        <v>50</v>
      </c>
      <c r="G26" s="4" t="s">
        <v>51</v>
      </c>
      <c r="H26" s="11">
        <v>2900</v>
      </c>
      <c r="I26" s="11"/>
      <c r="J26" s="11">
        <v>2900</v>
      </c>
    </row>
    <row r="27" spans="1:10" x14ac:dyDescent="0.25">
      <c r="A27" s="3" t="s">
        <v>7</v>
      </c>
      <c r="B27" s="4" t="s">
        <v>8</v>
      </c>
      <c r="C27" s="4" t="s">
        <v>9</v>
      </c>
      <c r="D27" s="4" t="s">
        <v>10</v>
      </c>
      <c r="E27" s="4" t="s">
        <v>11</v>
      </c>
      <c r="F27" s="4" t="s">
        <v>52</v>
      </c>
      <c r="G27" s="4" t="s">
        <v>53</v>
      </c>
      <c r="H27" s="11">
        <v>1000</v>
      </c>
      <c r="I27" s="11"/>
      <c r="J27" s="11">
        <v>1000</v>
      </c>
    </row>
    <row r="28" spans="1:10" x14ac:dyDescent="0.25">
      <c r="A28" s="3" t="s">
        <v>7</v>
      </c>
      <c r="B28" s="4" t="s">
        <v>8</v>
      </c>
      <c r="C28" s="4" t="s">
        <v>9</v>
      </c>
      <c r="D28" s="4" t="s">
        <v>10</v>
      </c>
      <c r="E28" s="4" t="s">
        <v>11</v>
      </c>
      <c r="F28" s="4" t="s">
        <v>54</v>
      </c>
      <c r="G28" s="4" t="s">
        <v>55</v>
      </c>
      <c r="H28" s="11">
        <v>8385.3474019510249</v>
      </c>
      <c r="I28" s="11"/>
      <c r="J28" s="11">
        <v>8385.3474019510249</v>
      </c>
    </row>
    <row r="29" spans="1:10" x14ac:dyDescent="0.25">
      <c r="A29" s="3" t="s">
        <v>7</v>
      </c>
      <c r="B29" s="4" t="s">
        <v>8</v>
      </c>
      <c r="C29" s="4" t="s">
        <v>9</v>
      </c>
      <c r="D29" s="4" t="s">
        <v>10</v>
      </c>
      <c r="E29" s="4" t="s">
        <v>11</v>
      </c>
      <c r="F29" s="4" t="s">
        <v>56</v>
      </c>
      <c r="G29" s="4" t="s">
        <v>57</v>
      </c>
      <c r="H29" s="11">
        <v>265.44561682925212</v>
      </c>
      <c r="I29" s="11"/>
      <c r="J29" s="11">
        <v>265.44561682925212</v>
      </c>
    </row>
    <row r="30" spans="1:10" x14ac:dyDescent="0.25">
      <c r="A30" s="3" t="s">
        <v>7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58</v>
      </c>
      <c r="G30" s="4" t="s">
        <v>59</v>
      </c>
      <c r="H30" s="11">
        <v>663.61404207313024</v>
      </c>
      <c r="I30" s="11"/>
      <c r="J30" s="11">
        <v>663.61404207313024</v>
      </c>
    </row>
    <row r="31" spans="1:10" x14ac:dyDescent="0.25">
      <c r="A31" s="3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60</v>
      </c>
      <c r="G31" s="4" t="s">
        <v>61</v>
      </c>
      <c r="H31" s="11">
        <v>9074.3579534142937</v>
      </c>
      <c r="I31" s="11"/>
      <c r="J31" s="11">
        <v>9074.3579534142937</v>
      </c>
    </row>
    <row r="32" spans="1:10" x14ac:dyDescent="0.25">
      <c r="A32" s="3" t="s">
        <v>7</v>
      </c>
      <c r="B32" s="4" t="s">
        <v>8</v>
      </c>
      <c r="C32" s="4" t="s">
        <v>9</v>
      </c>
      <c r="D32" s="4" t="s">
        <v>10</v>
      </c>
      <c r="E32" s="4" t="s">
        <v>11</v>
      </c>
      <c r="F32" s="4" t="s">
        <v>62</v>
      </c>
      <c r="G32" s="4" t="s">
        <v>63</v>
      </c>
      <c r="H32" s="11">
        <v>530.89123365850423</v>
      </c>
      <c r="I32" s="11"/>
      <c r="J32" s="11">
        <v>530.89123365850423</v>
      </c>
    </row>
    <row r="33" spans="1:10" x14ac:dyDescent="0.25">
      <c r="A33" s="3" t="s">
        <v>7</v>
      </c>
      <c r="B33" s="4" t="s">
        <v>8</v>
      </c>
      <c r="C33" s="4" t="s">
        <v>9</v>
      </c>
      <c r="D33" s="4" t="s">
        <v>10</v>
      </c>
      <c r="E33" s="4" t="s">
        <v>11</v>
      </c>
      <c r="F33" s="4" t="s">
        <v>64</v>
      </c>
      <c r="G33" s="4" t="s">
        <v>65</v>
      </c>
      <c r="H33" s="11">
        <v>2323.9763753401021</v>
      </c>
      <c r="I33" s="11"/>
      <c r="J33" s="11">
        <v>2323.9763753401021</v>
      </c>
    </row>
    <row r="34" spans="1:10" x14ac:dyDescent="0.25">
      <c r="A34" s="3" t="s">
        <v>7</v>
      </c>
      <c r="B34" s="4" t="s">
        <v>8</v>
      </c>
      <c r="C34" s="4" t="s">
        <v>9</v>
      </c>
      <c r="D34" s="4" t="s">
        <v>10</v>
      </c>
      <c r="E34" s="4" t="s">
        <v>11</v>
      </c>
      <c r="F34" s="4" t="s">
        <v>66</v>
      </c>
      <c r="G34" s="4" t="s">
        <v>67</v>
      </c>
      <c r="H34" s="11">
        <v>95.560422058530747</v>
      </c>
      <c r="I34" s="11"/>
      <c r="J34" s="11">
        <v>95.560422058530747</v>
      </c>
    </row>
    <row r="35" spans="1:10" x14ac:dyDescent="0.25">
      <c r="A35" s="3" t="s">
        <v>7</v>
      </c>
      <c r="B35" s="4" t="s">
        <v>8</v>
      </c>
      <c r="C35" s="4" t="s">
        <v>9</v>
      </c>
      <c r="D35" s="4" t="s">
        <v>10</v>
      </c>
      <c r="E35" s="4" t="s">
        <v>11</v>
      </c>
      <c r="F35" s="4" t="s">
        <v>68</v>
      </c>
      <c r="G35" s="4" t="s">
        <v>69</v>
      </c>
      <c r="H35" s="11">
        <v>3344.6147720485765</v>
      </c>
      <c r="I35" s="11"/>
      <c r="J35" s="11">
        <v>3344.6147720485765</v>
      </c>
    </row>
    <row r="36" spans="1:10" x14ac:dyDescent="0.25">
      <c r="A36" s="3" t="s">
        <v>7</v>
      </c>
      <c r="B36" s="4" t="s">
        <v>8</v>
      </c>
      <c r="C36" s="4" t="s">
        <v>9</v>
      </c>
      <c r="D36" s="4" t="s">
        <v>10</v>
      </c>
      <c r="E36" s="4" t="s">
        <v>11</v>
      </c>
      <c r="F36" s="4" t="s">
        <v>70</v>
      </c>
      <c r="G36" s="4" t="s">
        <v>71</v>
      </c>
      <c r="H36" s="11">
        <v>7963.3685048775624</v>
      </c>
      <c r="I36" s="11"/>
      <c r="J36" s="11">
        <v>7963.3685048775624</v>
      </c>
    </row>
    <row r="37" spans="1:10" x14ac:dyDescent="0.25">
      <c r="A37" s="3" t="s">
        <v>7</v>
      </c>
      <c r="B37" s="4" t="s">
        <v>8</v>
      </c>
      <c r="C37" s="4" t="s">
        <v>9</v>
      </c>
      <c r="D37" s="4" t="s">
        <v>10</v>
      </c>
      <c r="E37" s="4" t="s">
        <v>11</v>
      </c>
      <c r="F37" s="4" t="s">
        <v>72</v>
      </c>
      <c r="G37" s="4" t="s">
        <v>73</v>
      </c>
      <c r="H37" s="11">
        <v>398.16842524387812</v>
      </c>
      <c r="I37" s="11"/>
      <c r="J37" s="11">
        <v>398.16842524387812</v>
      </c>
    </row>
    <row r="38" spans="1:10" x14ac:dyDescent="0.25">
      <c r="A38" s="3" t="s">
        <v>7</v>
      </c>
      <c r="B38" s="4" t="s">
        <v>8</v>
      </c>
      <c r="C38" s="4" t="s">
        <v>9</v>
      </c>
      <c r="D38" s="4" t="s">
        <v>10</v>
      </c>
      <c r="E38" s="4" t="s">
        <v>11</v>
      </c>
      <c r="F38" s="4" t="s">
        <v>74</v>
      </c>
      <c r="G38" s="4" t="s">
        <v>75</v>
      </c>
      <c r="H38" s="11">
        <v>20</v>
      </c>
      <c r="I38" s="11"/>
      <c r="J38" s="11">
        <v>20</v>
      </c>
    </row>
    <row r="39" spans="1:10" x14ac:dyDescent="0.25">
      <c r="A39" s="3" t="s">
        <v>7</v>
      </c>
      <c r="B39" s="4" t="s">
        <v>8</v>
      </c>
      <c r="C39" s="4" t="s">
        <v>9</v>
      </c>
      <c r="D39" s="4" t="s">
        <v>10</v>
      </c>
      <c r="E39" s="4" t="s">
        <v>11</v>
      </c>
      <c r="F39" s="4" t="s">
        <v>76</v>
      </c>
      <c r="G39" s="4" t="s">
        <v>77</v>
      </c>
      <c r="H39" s="11">
        <v>15</v>
      </c>
      <c r="I39" s="11"/>
      <c r="J39" s="11">
        <v>15</v>
      </c>
    </row>
    <row r="40" spans="1:10" x14ac:dyDescent="0.25">
      <c r="A40" s="3" t="s">
        <v>7</v>
      </c>
      <c r="B40" s="4" t="s">
        <v>8</v>
      </c>
      <c r="C40" s="4" t="s">
        <v>9</v>
      </c>
      <c r="D40" s="4" t="s">
        <v>10</v>
      </c>
      <c r="E40" s="4" t="s">
        <v>11</v>
      </c>
      <c r="F40" s="4" t="s">
        <v>78</v>
      </c>
      <c r="G40" s="4" t="s">
        <v>79</v>
      </c>
      <c r="H40" s="11">
        <v>1000</v>
      </c>
      <c r="I40" s="11"/>
      <c r="J40" s="11">
        <v>1000</v>
      </c>
    </row>
    <row r="41" spans="1:10" x14ac:dyDescent="0.25">
      <c r="A41" s="3" t="s">
        <v>7</v>
      </c>
      <c r="B41" s="4" t="s">
        <v>8</v>
      </c>
      <c r="C41" s="4" t="s">
        <v>9</v>
      </c>
      <c r="D41" s="4" t="s">
        <v>10</v>
      </c>
      <c r="E41" s="4" t="s">
        <v>11</v>
      </c>
      <c r="F41" s="4" t="s">
        <v>80</v>
      </c>
      <c r="G41" s="4" t="s">
        <v>81</v>
      </c>
      <c r="H41" s="11">
        <v>130</v>
      </c>
      <c r="I41" s="11"/>
      <c r="J41" s="11">
        <v>130</v>
      </c>
    </row>
    <row r="42" spans="1:10" x14ac:dyDescent="0.25">
      <c r="A42" s="3" t="s">
        <v>7</v>
      </c>
      <c r="B42" s="4" t="s">
        <v>8</v>
      </c>
      <c r="C42" s="4" t="s">
        <v>9</v>
      </c>
      <c r="D42" s="4" t="s">
        <v>10</v>
      </c>
      <c r="E42" s="4" t="s">
        <v>11</v>
      </c>
      <c r="F42" s="4" t="s">
        <v>82</v>
      </c>
      <c r="G42" s="4" t="s">
        <v>83</v>
      </c>
      <c r="H42" s="11">
        <v>3000</v>
      </c>
      <c r="I42" s="11"/>
      <c r="J42" s="11">
        <v>3000</v>
      </c>
    </row>
    <row r="43" spans="1:10" x14ac:dyDescent="0.25">
      <c r="A43" s="3" t="s">
        <v>7</v>
      </c>
      <c r="B43" s="4" t="s">
        <v>8</v>
      </c>
      <c r="C43" s="4" t="s">
        <v>9</v>
      </c>
      <c r="D43" s="4" t="s">
        <v>10</v>
      </c>
      <c r="E43" s="4" t="s">
        <v>11</v>
      </c>
      <c r="F43" s="4" t="s">
        <v>84</v>
      </c>
      <c r="G43" s="4" t="s">
        <v>85</v>
      </c>
      <c r="H43" s="11">
        <v>0</v>
      </c>
      <c r="I43" s="11"/>
      <c r="J43" s="11">
        <v>0</v>
      </c>
    </row>
    <row r="44" spans="1:10" x14ac:dyDescent="0.25">
      <c r="A44" s="3" t="s">
        <v>7</v>
      </c>
      <c r="B44" s="4" t="s">
        <v>8</v>
      </c>
      <c r="C44" s="4" t="s">
        <v>9</v>
      </c>
      <c r="D44" s="4" t="s">
        <v>86</v>
      </c>
      <c r="E44" s="4" t="s">
        <v>87</v>
      </c>
      <c r="F44" s="4" t="s">
        <v>28</v>
      </c>
      <c r="G44" s="4" t="s">
        <v>29</v>
      </c>
      <c r="H44" s="11">
        <v>132.72280841462606</v>
      </c>
      <c r="I44" s="11"/>
      <c r="J44" s="11">
        <v>132.72280841462606</v>
      </c>
    </row>
    <row r="45" spans="1:10" x14ac:dyDescent="0.25">
      <c r="A45" s="3" t="s">
        <v>7</v>
      </c>
      <c r="B45" s="4" t="s">
        <v>8</v>
      </c>
      <c r="C45" s="4" t="s">
        <v>9</v>
      </c>
      <c r="D45" s="4" t="s">
        <v>86</v>
      </c>
      <c r="E45" s="4" t="s">
        <v>87</v>
      </c>
      <c r="F45" s="4" t="s">
        <v>30</v>
      </c>
      <c r="G45" s="4" t="s">
        <v>31</v>
      </c>
      <c r="H45" s="11">
        <v>663.61404207313024</v>
      </c>
      <c r="I45" s="11"/>
      <c r="J45" s="11">
        <v>663.61404207313024</v>
      </c>
    </row>
    <row r="46" spans="1:10" x14ac:dyDescent="0.25">
      <c r="A46" s="3" t="s">
        <v>7</v>
      </c>
      <c r="B46" s="4" t="s">
        <v>8</v>
      </c>
      <c r="C46" s="4" t="s">
        <v>9</v>
      </c>
      <c r="D46" s="4" t="s">
        <v>86</v>
      </c>
      <c r="E46" s="4" t="s">
        <v>87</v>
      </c>
      <c r="F46" s="4" t="s">
        <v>38</v>
      </c>
      <c r="G46" s="4" t="s">
        <v>39</v>
      </c>
      <c r="H46" s="11">
        <v>13.272280841462605</v>
      </c>
      <c r="I46" s="11"/>
      <c r="J46" s="11">
        <v>13.272280841462605</v>
      </c>
    </row>
    <row r="47" spans="1:10" x14ac:dyDescent="0.25">
      <c r="A47" s="3" t="s">
        <v>7</v>
      </c>
      <c r="B47" s="4" t="s">
        <v>8</v>
      </c>
      <c r="C47" s="4" t="s">
        <v>9</v>
      </c>
      <c r="D47" s="4" t="s">
        <v>86</v>
      </c>
      <c r="E47" s="4" t="s">
        <v>87</v>
      </c>
      <c r="F47" s="4" t="s">
        <v>42</v>
      </c>
      <c r="G47" s="4" t="s">
        <v>43</v>
      </c>
      <c r="H47" s="11">
        <v>200</v>
      </c>
      <c r="I47" s="11"/>
      <c r="J47" s="11">
        <v>200</v>
      </c>
    </row>
    <row r="48" spans="1:10" x14ac:dyDescent="0.25">
      <c r="A48" s="3" t="s">
        <v>7</v>
      </c>
      <c r="B48" s="4" t="s">
        <v>8</v>
      </c>
      <c r="C48" s="4" t="s">
        <v>9</v>
      </c>
      <c r="D48" s="4" t="s">
        <v>86</v>
      </c>
      <c r="E48" s="4" t="s">
        <v>87</v>
      </c>
      <c r="F48" s="4" t="s">
        <v>50</v>
      </c>
      <c r="G48" s="4" t="s">
        <v>51</v>
      </c>
      <c r="H48" s="11">
        <v>13</v>
      </c>
      <c r="I48" s="11"/>
      <c r="J48" s="11">
        <v>13</v>
      </c>
    </row>
    <row r="49" spans="1:10" x14ac:dyDescent="0.25">
      <c r="A49" s="3" t="s">
        <v>7</v>
      </c>
      <c r="B49" s="4" t="s">
        <v>8</v>
      </c>
      <c r="C49" s="4" t="s">
        <v>9</v>
      </c>
      <c r="D49" s="4" t="s">
        <v>86</v>
      </c>
      <c r="E49" s="4" t="s">
        <v>87</v>
      </c>
      <c r="F49" s="4" t="s">
        <v>56</v>
      </c>
      <c r="G49" s="4" t="s">
        <v>57</v>
      </c>
      <c r="H49" s="11">
        <v>13</v>
      </c>
      <c r="I49" s="11"/>
      <c r="J49" s="11">
        <v>13</v>
      </c>
    </row>
    <row r="50" spans="1:10" x14ac:dyDescent="0.25">
      <c r="A50" s="3" t="s">
        <v>7</v>
      </c>
      <c r="B50" s="4" t="s">
        <v>8</v>
      </c>
      <c r="C50" s="4" t="s">
        <v>9</v>
      </c>
      <c r="D50" s="4" t="s">
        <v>86</v>
      </c>
      <c r="E50" s="4" t="s">
        <v>87</v>
      </c>
      <c r="F50" s="4" t="s">
        <v>64</v>
      </c>
      <c r="G50" s="4" t="s">
        <v>65</v>
      </c>
      <c r="H50" s="11">
        <v>13.272280841462605</v>
      </c>
      <c r="I50" s="11"/>
      <c r="J50" s="11">
        <v>13.272280841462605</v>
      </c>
    </row>
    <row r="51" spans="1:10" x14ac:dyDescent="0.25">
      <c r="A51" s="3" t="s">
        <v>7</v>
      </c>
      <c r="B51" s="4" t="s">
        <v>8</v>
      </c>
      <c r="C51" s="4" t="s">
        <v>9</v>
      </c>
      <c r="D51" s="4" t="s">
        <v>86</v>
      </c>
      <c r="E51" s="4" t="s">
        <v>87</v>
      </c>
      <c r="F51" s="4" t="s">
        <v>78</v>
      </c>
      <c r="G51" s="4" t="s">
        <v>79</v>
      </c>
      <c r="H51" s="11">
        <v>130</v>
      </c>
      <c r="I51" s="11"/>
      <c r="J51" s="11">
        <v>130</v>
      </c>
    </row>
    <row r="52" spans="1:10" x14ac:dyDescent="0.25">
      <c r="A52" s="3" t="s">
        <v>7</v>
      </c>
      <c r="B52" s="4" t="s">
        <v>8</v>
      </c>
      <c r="C52" s="4" t="s">
        <v>9</v>
      </c>
      <c r="D52" s="4" t="s">
        <v>86</v>
      </c>
      <c r="E52" s="4" t="s">
        <v>87</v>
      </c>
      <c r="F52" s="4" t="s">
        <v>82</v>
      </c>
      <c r="G52" s="4" t="s">
        <v>83</v>
      </c>
      <c r="H52" s="11">
        <v>130</v>
      </c>
      <c r="I52" s="11"/>
      <c r="J52" s="11">
        <v>130</v>
      </c>
    </row>
    <row r="53" spans="1:10" x14ac:dyDescent="0.25">
      <c r="A53" s="3" t="s">
        <v>7</v>
      </c>
      <c r="B53" s="4" t="s">
        <v>8</v>
      </c>
      <c r="C53" s="4" t="s">
        <v>9</v>
      </c>
      <c r="D53" s="4" t="s">
        <v>88</v>
      </c>
      <c r="E53" s="4" t="s">
        <v>89</v>
      </c>
      <c r="F53" s="4" t="s">
        <v>68</v>
      </c>
      <c r="G53" s="4" t="s">
        <v>69</v>
      </c>
      <c r="H53" s="11">
        <v>1281943.7255292321</v>
      </c>
      <c r="I53" s="11"/>
      <c r="J53" s="11">
        <v>1281943.7255292321</v>
      </c>
    </row>
    <row r="54" spans="1:10" x14ac:dyDescent="0.25">
      <c r="A54" s="3" t="s">
        <v>7</v>
      </c>
      <c r="B54" s="4" t="s">
        <v>8</v>
      </c>
      <c r="C54" s="4" t="s">
        <v>9</v>
      </c>
      <c r="D54" s="4" t="s">
        <v>88</v>
      </c>
      <c r="E54" s="4" t="s">
        <v>89</v>
      </c>
      <c r="F54" s="4" t="s">
        <v>74</v>
      </c>
      <c r="G54" s="4" t="s">
        <v>75</v>
      </c>
      <c r="H54" s="11">
        <v>600</v>
      </c>
      <c r="I54" s="11"/>
      <c r="J54" s="11">
        <v>600</v>
      </c>
    </row>
    <row r="55" spans="1:10" x14ac:dyDescent="0.25">
      <c r="A55" s="3" t="s">
        <v>7</v>
      </c>
      <c r="B55" s="4" t="s">
        <v>8</v>
      </c>
      <c r="C55" s="4" t="s">
        <v>9</v>
      </c>
      <c r="D55" s="4" t="s">
        <v>90</v>
      </c>
      <c r="E55" s="4" t="s">
        <v>91</v>
      </c>
      <c r="F55" s="4" t="s">
        <v>20</v>
      </c>
      <c r="G55" s="4" t="s">
        <v>21</v>
      </c>
      <c r="H55" s="11">
        <v>6636.1404207313026</v>
      </c>
      <c r="I55" s="11"/>
      <c r="J55" s="11">
        <v>6636.1404207313026</v>
      </c>
    </row>
    <row r="56" spans="1:10" x14ac:dyDescent="0.25">
      <c r="A56" s="3" t="s">
        <v>7</v>
      </c>
      <c r="B56" s="4" t="s">
        <v>8</v>
      </c>
      <c r="C56" s="4" t="s">
        <v>9</v>
      </c>
      <c r="D56" s="4" t="s">
        <v>90</v>
      </c>
      <c r="E56" s="4" t="s">
        <v>91</v>
      </c>
      <c r="F56" s="4" t="s">
        <v>44</v>
      </c>
      <c r="G56" s="4" t="s">
        <v>45</v>
      </c>
      <c r="H56" s="11">
        <v>663.61404207313024</v>
      </c>
      <c r="I56" s="11"/>
      <c r="J56" s="11">
        <v>663.61404207313024</v>
      </c>
    </row>
    <row r="57" spans="1:10" x14ac:dyDescent="0.25">
      <c r="A57" s="3" t="s">
        <v>7</v>
      </c>
      <c r="B57" s="4" t="s">
        <v>8</v>
      </c>
      <c r="C57" s="4" t="s">
        <v>9</v>
      </c>
      <c r="D57" s="4" t="s">
        <v>90</v>
      </c>
      <c r="E57" s="4" t="s">
        <v>91</v>
      </c>
      <c r="F57" s="4" t="s">
        <v>48</v>
      </c>
      <c r="G57" s="4" t="s">
        <v>49</v>
      </c>
      <c r="H57" s="11">
        <v>0</v>
      </c>
      <c r="I57" s="11"/>
      <c r="J57" s="11">
        <v>0</v>
      </c>
    </row>
    <row r="58" spans="1:10" x14ac:dyDescent="0.25">
      <c r="A58" s="3" t="s">
        <v>7</v>
      </c>
      <c r="B58" s="4" t="s">
        <v>8</v>
      </c>
      <c r="C58" s="4" t="s">
        <v>9</v>
      </c>
      <c r="D58" s="4" t="s">
        <v>90</v>
      </c>
      <c r="E58" s="4" t="s">
        <v>91</v>
      </c>
      <c r="F58" s="4" t="s">
        <v>52</v>
      </c>
      <c r="G58" s="4" t="s">
        <v>53</v>
      </c>
      <c r="H58" s="11">
        <v>663.61404207313024</v>
      </c>
      <c r="I58" s="11"/>
      <c r="J58" s="11">
        <v>663.61404207313024</v>
      </c>
    </row>
    <row r="59" spans="1:10" x14ac:dyDescent="0.25">
      <c r="A59" s="3" t="s">
        <v>7</v>
      </c>
      <c r="B59" s="4" t="s">
        <v>8</v>
      </c>
      <c r="C59" s="4" t="s">
        <v>9</v>
      </c>
      <c r="D59" s="4" t="s">
        <v>90</v>
      </c>
      <c r="E59" s="4" t="s">
        <v>91</v>
      </c>
      <c r="F59" s="4" t="s">
        <v>56</v>
      </c>
      <c r="G59" s="4" t="s">
        <v>57</v>
      </c>
      <c r="H59" s="11">
        <v>663.61404207313024</v>
      </c>
      <c r="I59" s="11"/>
      <c r="J59" s="11">
        <v>663.61404207313024</v>
      </c>
    </row>
    <row r="60" spans="1:10" x14ac:dyDescent="0.25">
      <c r="A60" s="3" t="s">
        <v>7</v>
      </c>
      <c r="B60" s="4" t="s">
        <v>8</v>
      </c>
      <c r="C60" s="4" t="s">
        <v>9</v>
      </c>
      <c r="D60" s="4" t="s">
        <v>90</v>
      </c>
      <c r="E60" s="4" t="s">
        <v>91</v>
      </c>
      <c r="F60" s="4" t="s">
        <v>58</v>
      </c>
      <c r="G60" s="4" t="s">
        <v>59</v>
      </c>
      <c r="H60" s="11">
        <v>663.61404207313024</v>
      </c>
      <c r="I60" s="11"/>
      <c r="J60" s="11">
        <v>663.61404207313024</v>
      </c>
    </row>
    <row r="61" spans="1:10" x14ac:dyDescent="0.25">
      <c r="A61" s="3" t="s">
        <v>7</v>
      </c>
      <c r="B61" s="4" t="s">
        <v>8</v>
      </c>
      <c r="C61" s="4" t="s">
        <v>9</v>
      </c>
      <c r="D61" s="4" t="s">
        <v>90</v>
      </c>
      <c r="E61" s="4" t="s">
        <v>91</v>
      </c>
      <c r="F61" s="4" t="s">
        <v>64</v>
      </c>
      <c r="G61" s="4" t="s">
        <v>65</v>
      </c>
      <c r="H61" s="11">
        <v>66.361404207313029</v>
      </c>
      <c r="I61" s="11"/>
      <c r="J61" s="11">
        <v>66.361404207313029</v>
      </c>
    </row>
    <row r="62" spans="1:10" x14ac:dyDescent="0.25">
      <c r="A62" s="3" t="s">
        <v>7</v>
      </c>
      <c r="B62" s="4" t="s">
        <v>8</v>
      </c>
      <c r="C62" s="4" t="s">
        <v>9</v>
      </c>
      <c r="D62" s="4" t="s">
        <v>92</v>
      </c>
      <c r="E62" s="4" t="s">
        <v>93</v>
      </c>
      <c r="F62" s="4" t="s">
        <v>20</v>
      </c>
      <c r="G62" s="4" t="s">
        <v>21</v>
      </c>
      <c r="H62" s="11">
        <v>5514.6326896277124</v>
      </c>
      <c r="I62" s="11">
        <v>10511.37</v>
      </c>
      <c r="J62" s="11">
        <v>16026.002689627712</v>
      </c>
    </row>
    <row r="63" spans="1:10" x14ac:dyDescent="0.25">
      <c r="A63" s="3" t="s">
        <v>7</v>
      </c>
      <c r="B63" s="4" t="s">
        <v>8</v>
      </c>
      <c r="C63" s="4" t="s">
        <v>9</v>
      </c>
      <c r="D63" s="4" t="s">
        <v>92</v>
      </c>
      <c r="E63" s="4" t="s">
        <v>93</v>
      </c>
      <c r="F63" s="4" t="s">
        <v>24</v>
      </c>
      <c r="G63" s="4" t="s">
        <v>25</v>
      </c>
      <c r="H63" s="11">
        <v>663.61404207313024</v>
      </c>
      <c r="I63" s="11">
        <v>2566.39</v>
      </c>
      <c r="J63" s="11">
        <v>3230.0040420731302</v>
      </c>
    </row>
    <row r="64" spans="1:10" x14ac:dyDescent="0.25">
      <c r="A64" s="3" t="s">
        <v>7</v>
      </c>
      <c r="B64" s="4" t="s">
        <v>8</v>
      </c>
      <c r="C64" s="4" t="s">
        <v>9</v>
      </c>
      <c r="D64" s="4" t="s">
        <v>92</v>
      </c>
      <c r="E64" s="4" t="s">
        <v>93</v>
      </c>
      <c r="F64" s="4" t="s">
        <v>44</v>
      </c>
      <c r="G64" s="4" t="s">
        <v>45</v>
      </c>
      <c r="H64" s="11">
        <v>132.72280841462606</v>
      </c>
      <c r="I64" s="11"/>
      <c r="J64" s="11">
        <v>132.72280841462606</v>
      </c>
    </row>
    <row r="65" spans="1:10" x14ac:dyDescent="0.25">
      <c r="A65" s="3" t="s">
        <v>7</v>
      </c>
      <c r="B65" s="4" t="s">
        <v>8</v>
      </c>
      <c r="C65" s="4" t="s">
        <v>9</v>
      </c>
      <c r="D65" s="4" t="s">
        <v>92</v>
      </c>
      <c r="E65" s="4" t="s">
        <v>93</v>
      </c>
      <c r="F65" s="4" t="s">
        <v>48</v>
      </c>
      <c r="G65" s="4" t="s">
        <v>49</v>
      </c>
      <c r="H65" s="11">
        <v>100</v>
      </c>
      <c r="I65" s="11"/>
      <c r="J65" s="11">
        <v>100</v>
      </c>
    </row>
    <row r="66" spans="1:10" x14ac:dyDescent="0.25">
      <c r="A66" s="3" t="s">
        <v>7</v>
      </c>
      <c r="B66" s="4" t="s">
        <v>8</v>
      </c>
      <c r="C66" s="4" t="s">
        <v>9</v>
      </c>
      <c r="D66" s="4" t="s">
        <v>92</v>
      </c>
      <c r="E66" s="4" t="s">
        <v>93</v>
      </c>
      <c r="F66" s="4" t="s">
        <v>52</v>
      </c>
      <c r="G66" s="4" t="s">
        <v>53</v>
      </c>
      <c r="H66" s="11">
        <v>132.72280841462606</v>
      </c>
      <c r="I66" s="11"/>
      <c r="J66" s="11">
        <v>132.72280841462606</v>
      </c>
    </row>
    <row r="67" spans="1:10" x14ac:dyDescent="0.25">
      <c r="A67" s="3" t="s">
        <v>7</v>
      </c>
      <c r="B67" s="4" t="s">
        <v>8</v>
      </c>
      <c r="C67" s="4" t="s">
        <v>9</v>
      </c>
      <c r="D67" s="4" t="s">
        <v>92</v>
      </c>
      <c r="E67" s="4" t="s">
        <v>93</v>
      </c>
      <c r="F67" s="4" t="s">
        <v>58</v>
      </c>
      <c r="G67" s="4" t="s">
        <v>59</v>
      </c>
      <c r="H67" s="11">
        <v>929.05965890238235</v>
      </c>
      <c r="I67" s="11"/>
      <c r="J67" s="11">
        <v>929.05965890238235</v>
      </c>
    </row>
    <row r="68" spans="1:10" x14ac:dyDescent="0.25">
      <c r="A68" s="3" t="s">
        <v>7</v>
      </c>
      <c r="B68" s="4" t="s">
        <v>8</v>
      </c>
      <c r="C68" s="4" t="s">
        <v>9</v>
      </c>
      <c r="D68" s="4" t="s">
        <v>92</v>
      </c>
      <c r="E68" s="4" t="s">
        <v>93</v>
      </c>
      <c r="F68" s="4" t="s">
        <v>64</v>
      </c>
      <c r="G68" s="4" t="s">
        <v>65</v>
      </c>
      <c r="H68" s="11">
        <v>796.33685048775624</v>
      </c>
      <c r="I68" s="11"/>
      <c r="J68" s="11">
        <v>796.33685048775624</v>
      </c>
    </row>
    <row r="69" spans="1:10" x14ac:dyDescent="0.25">
      <c r="A69" s="3" t="s">
        <v>7</v>
      </c>
      <c r="B69" s="4" t="s">
        <v>8</v>
      </c>
      <c r="C69" s="4" t="s">
        <v>94</v>
      </c>
      <c r="D69" s="4" t="s">
        <v>88</v>
      </c>
      <c r="E69" s="4" t="s">
        <v>89</v>
      </c>
      <c r="F69" s="4" t="s">
        <v>20</v>
      </c>
      <c r="G69" s="4" t="s">
        <v>21</v>
      </c>
      <c r="H69" s="11">
        <v>11000</v>
      </c>
      <c r="I69" s="11"/>
      <c r="J69" s="11">
        <v>11000</v>
      </c>
    </row>
    <row r="70" spans="1:10" x14ac:dyDescent="0.25">
      <c r="A70" s="3" t="s">
        <v>7</v>
      </c>
      <c r="B70" s="4" t="s">
        <v>8</v>
      </c>
      <c r="C70" s="4" t="s">
        <v>94</v>
      </c>
      <c r="D70" s="4" t="s">
        <v>88</v>
      </c>
      <c r="E70" s="4" t="s">
        <v>89</v>
      </c>
      <c r="F70" s="4" t="s">
        <v>24</v>
      </c>
      <c r="G70" s="4" t="s">
        <v>25</v>
      </c>
      <c r="H70" s="11">
        <v>7714</v>
      </c>
      <c r="I70" s="11">
        <v>2126</v>
      </c>
      <c r="J70" s="11">
        <v>9840</v>
      </c>
    </row>
    <row r="71" spans="1:10" x14ac:dyDescent="0.25">
      <c r="A71" s="3" t="s">
        <v>7</v>
      </c>
      <c r="B71" s="4" t="s">
        <v>8</v>
      </c>
      <c r="C71" s="4" t="s">
        <v>94</v>
      </c>
      <c r="D71" s="4" t="s">
        <v>88</v>
      </c>
      <c r="E71" s="4" t="s">
        <v>89</v>
      </c>
      <c r="F71" s="4" t="s">
        <v>28</v>
      </c>
      <c r="G71" s="4" t="s">
        <v>29</v>
      </c>
      <c r="H71" s="11">
        <v>12582.12223770655</v>
      </c>
      <c r="I71" s="11"/>
      <c r="J71" s="11">
        <v>12582.12223770655</v>
      </c>
    </row>
    <row r="72" spans="1:10" x14ac:dyDescent="0.25">
      <c r="A72" s="3" t="s">
        <v>7</v>
      </c>
      <c r="B72" s="4" t="s">
        <v>8</v>
      </c>
      <c r="C72" s="4" t="s">
        <v>94</v>
      </c>
      <c r="D72" s="4" t="s">
        <v>88</v>
      </c>
      <c r="E72" s="4" t="s">
        <v>89</v>
      </c>
      <c r="F72" s="4" t="s">
        <v>40</v>
      </c>
      <c r="G72" s="4" t="s">
        <v>41</v>
      </c>
      <c r="H72" s="11">
        <v>60536.204529165836</v>
      </c>
      <c r="I72" s="11"/>
      <c r="J72" s="11">
        <v>60536.204529165836</v>
      </c>
    </row>
    <row r="73" spans="1:10" x14ac:dyDescent="0.25">
      <c r="A73" s="3" t="s">
        <v>7</v>
      </c>
      <c r="B73" s="4" t="s">
        <v>8</v>
      </c>
      <c r="C73" s="4" t="s">
        <v>94</v>
      </c>
      <c r="D73" s="4" t="s">
        <v>88</v>
      </c>
      <c r="E73" s="4" t="s">
        <v>89</v>
      </c>
      <c r="F73" s="4" t="s">
        <v>42</v>
      </c>
      <c r="G73" s="4" t="s">
        <v>43</v>
      </c>
      <c r="H73" s="11">
        <v>1858.12</v>
      </c>
      <c r="I73" s="11">
        <v>1266.8800000000001</v>
      </c>
      <c r="J73" s="11">
        <v>3125</v>
      </c>
    </row>
    <row r="74" spans="1:10" x14ac:dyDescent="0.25">
      <c r="A74" s="3" t="s">
        <v>7</v>
      </c>
      <c r="B74" s="4" t="s">
        <v>8</v>
      </c>
      <c r="C74" s="4" t="s">
        <v>94</v>
      </c>
      <c r="D74" s="4" t="s">
        <v>88</v>
      </c>
      <c r="E74" s="4" t="s">
        <v>89</v>
      </c>
      <c r="F74" s="4" t="s">
        <v>44</v>
      </c>
      <c r="G74" s="4" t="s">
        <v>45</v>
      </c>
      <c r="H74" s="11">
        <v>21590.3510518283</v>
      </c>
      <c r="I74" s="11"/>
      <c r="J74" s="11">
        <v>21590.3510518283</v>
      </c>
    </row>
    <row r="75" spans="1:10" x14ac:dyDescent="0.25">
      <c r="A75" s="3" t="s">
        <v>7</v>
      </c>
      <c r="B75" s="4" t="s">
        <v>8</v>
      </c>
      <c r="C75" s="4" t="s">
        <v>94</v>
      </c>
      <c r="D75" s="4" t="s">
        <v>88</v>
      </c>
      <c r="E75" s="4" t="s">
        <v>89</v>
      </c>
      <c r="F75" s="4" t="s">
        <v>48</v>
      </c>
      <c r="G75" s="4" t="s">
        <v>49</v>
      </c>
      <c r="H75" s="11">
        <v>110525.32085738935</v>
      </c>
      <c r="I75" s="11"/>
      <c r="J75" s="11">
        <v>110525.32085738935</v>
      </c>
    </row>
    <row r="76" spans="1:10" x14ac:dyDescent="0.25">
      <c r="A76" s="3" t="s">
        <v>7</v>
      </c>
      <c r="B76" s="4" t="s">
        <v>8</v>
      </c>
      <c r="C76" s="4" t="s">
        <v>94</v>
      </c>
      <c r="D76" s="4" t="s">
        <v>88</v>
      </c>
      <c r="E76" s="4" t="s">
        <v>89</v>
      </c>
      <c r="F76" s="4" t="s">
        <v>52</v>
      </c>
      <c r="G76" s="4" t="s">
        <v>53</v>
      </c>
      <c r="H76" s="11">
        <v>7256.2877430486424</v>
      </c>
      <c r="I76" s="11"/>
      <c r="J76" s="11">
        <v>7256.2877430486424</v>
      </c>
    </row>
    <row r="77" spans="1:10" x14ac:dyDescent="0.25">
      <c r="A77" s="3" t="s">
        <v>7</v>
      </c>
      <c r="B77" s="4" t="s">
        <v>8</v>
      </c>
      <c r="C77" s="4" t="s">
        <v>94</v>
      </c>
      <c r="D77" s="4" t="s">
        <v>88</v>
      </c>
      <c r="E77" s="4" t="s">
        <v>89</v>
      </c>
      <c r="F77" s="4" t="s">
        <v>54</v>
      </c>
      <c r="G77" s="4" t="s">
        <v>55</v>
      </c>
      <c r="H77" s="11">
        <v>675997.41190523584</v>
      </c>
      <c r="I77" s="11">
        <v>-214500.41</v>
      </c>
      <c r="J77" s="11">
        <v>461497.00190523593</v>
      </c>
    </row>
    <row r="78" spans="1:10" x14ac:dyDescent="0.25">
      <c r="A78" s="3" t="s">
        <v>7</v>
      </c>
      <c r="B78" s="4" t="s">
        <v>8</v>
      </c>
      <c r="C78" s="4" t="s">
        <v>94</v>
      </c>
      <c r="D78" s="4" t="s">
        <v>88</v>
      </c>
      <c r="E78" s="4" t="s">
        <v>89</v>
      </c>
      <c r="F78" s="4" t="s">
        <v>56</v>
      </c>
      <c r="G78" s="4" t="s">
        <v>57</v>
      </c>
      <c r="H78" s="11">
        <v>14533.151353109031</v>
      </c>
      <c r="I78" s="11"/>
      <c r="J78" s="11">
        <v>14533.151353109031</v>
      </c>
    </row>
    <row r="79" spans="1:10" x14ac:dyDescent="0.25">
      <c r="A79" s="3" t="s">
        <v>7</v>
      </c>
      <c r="B79" s="4" t="s">
        <v>8</v>
      </c>
      <c r="C79" s="4" t="s">
        <v>94</v>
      </c>
      <c r="D79" s="4" t="s">
        <v>88</v>
      </c>
      <c r="E79" s="4" t="s">
        <v>89</v>
      </c>
      <c r="F79" s="4" t="s">
        <v>58</v>
      </c>
      <c r="G79" s="4" t="s">
        <v>59</v>
      </c>
      <c r="H79" s="11">
        <v>4379.8500000000004</v>
      </c>
      <c r="I79" s="11"/>
      <c r="J79" s="11">
        <v>4379.8500000000004</v>
      </c>
    </row>
    <row r="80" spans="1:10" x14ac:dyDescent="0.25">
      <c r="A80" s="3" t="s">
        <v>7</v>
      </c>
      <c r="B80" s="4" t="s">
        <v>8</v>
      </c>
      <c r="C80" s="4" t="s">
        <v>94</v>
      </c>
      <c r="D80" s="4" t="s">
        <v>88</v>
      </c>
      <c r="E80" s="4" t="s">
        <v>89</v>
      </c>
      <c r="F80" s="4" t="s">
        <v>64</v>
      </c>
      <c r="G80" s="4" t="s">
        <v>65</v>
      </c>
      <c r="H80" s="11">
        <v>1990.8421262193906</v>
      </c>
      <c r="I80" s="11"/>
      <c r="J80" s="11">
        <v>1990.8421262193906</v>
      </c>
    </row>
    <row r="81" spans="1:10" x14ac:dyDescent="0.25">
      <c r="A81" s="3" t="s">
        <v>7</v>
      </c>
      <c r="B81" s="4" t="s">
        <v>8</v>
      </c>
      <c r="C81" s="4" t="s">
        <v>94</v>
      </c>
      <c r="D81" s="4" t="s">
        <v>88</v>
      </c>
      <c r="E81" s="4" t="s">
        <v>89</v>
      </c>
      <c r="F81" s="4" t="s">
        <v>74</v>
      </c>
      <c r="G81" s="4" t="s">
        <v>75</v>
      </c>
      <c r="H81" s="11">
        <v>265.44561682925212</v>
      </c>
      <c r="I81" s="11"/>
      <c r="J81" s="11">
        <v>265.44561682925212</v>
      </c>
    </row>
    <row r="82" spans="1:10" x14ac:dyDescent="0.25">
      <c r="A82" s="3" t="s">
        <v>7</v>
      </c>
      <c r="B82" s="4" t="s">
        <v>8</v>
      </c>
      <c r="C82" s="4" t="s">
        <v>94</v>
      </c>
      <c r="D82" s="4" t="s">
        <v>88</v>
      </c>
      <c r="E82" s="4" t="s">
        <v>89</v>
      </c>
      <c r="F82" s="4" t="s">
        <v>78</v>
      </c>
      <c r="G82" s="4" t="s">
        <v>79</v>
      </c>
      <c r="H82" s="11">
        <v>20000</v>
      </c>
      <c r="I82" s="11"/>
      <c r="J82" s="11">
        <v>20000</v>
      </c>
    </row>
    <row r="83" spans="1:10" x14ac:dyDescent="0.25">
      <c r="A83" s="3" t="s">
        <v>7</v>
      </c>
      <c r="B83" s="4" t="s">
        <v>8</v>
      </c>
      <c r="C83" s="4" t="s">
        <v>94</v>
      </c>
      <c r="D83" s="4" t="s">
        <v>88</v>
      </c>
      <c r="E83" s="4" t="s">
        <v>89</v>
      </c>
      <c r="F83" s="4" t="s">
        <v>80</v>
      </c>
      <c r="G83" s="4" t="s">
        <v>81</v>
      </c>
      <c r="H83" s="11">
        <v>130</v>
      </c>
      <c r="I83" s="11"/>
      <c r="J83" s="11">
        <v>130</v>
      </c>
    </row>
    <row r="84" spans="1:10" s="15" customFormat="1" x14ac:dyDescent="0.25">
      <c r="A84" s="3" t="s">
        <v>7</v>
      </c>
      <c r="B84" s="4" t="s">
        <v>8</v>
      </c>
      <c r="C84" s="4" t="s">
        <v>94</v>
      </c>
      <c r="D84" s="4">
        <v>43</v>
      </c>
      <c r="E84" s="4" t="s">
        <v>89</v>
      </c>
      <c r="F84" s="4">
        <v>4223</v>
      </c>
      <c r="G84" s="4" t="s">
        <v>83</v>
      </c>
      <c r="H84" s="11">
        <v>1350</v>
      </c>
      <c r="I84" s="11">
        <v>5843</v>
      </c>
      <c r="J84" s="11">
        <v>7193</v>
      </c>
    </row>
    <row r="85" spans="1:10" x14ac:dyDescent="0.25">
      <c r="A85" s="3" t="s">
        <v>7</v>
      </c>
      <c r="B85" s="4" t="s">
        <v>8</v>
      </c>
      <c r="C85" s="4" t="s">
        <v>94</v>
      </c>
      <c r="D85" s="4" t="s">
        <v>88</v>
      </c>
      <c r="E85" s="4" t="s">
        <v>89</v>
      </c>
      <c r="F85" s="4" t="s">
        <v>84</v>
      </c>
      <c r="G85" s="4" t="s">
        <v>85</v>
      </c>
      <c r="H85" s="12">
        <v>1350</v>
      </c>
      <c r="I85" s="11"/>
      <c r="J85" s="11">
        <v>1350</v>
      </c>
    </row>
    <row r="86" spans="1:10" x14ac:dyDescent="0.25">
      <c r="A86" s="5"/>
      <c r="B86" s="5"/>
      <c r="C86" s="5"/>
      <c r="D86" s="5"/>
      <c r="E86" s="5"/>
      <c r="F86" s="5"/>
      <c r="G86" s="5"/>
      <c r="I86" s="13"/>
      <c r="J86" s="13"/>
    </row>
    <row r="87" spans="1:10" x14ac:dyDescent="0.25">
      <c r="A87" s="6"/>
      <c r="B87" s="6"/>
      <c r="C87" s="6"/>
      <c r="D87" s="6"/>
      <c r="E87" s="6"/>
      <c r="F87" s="6"/>
      <c r="G87" s="7" t="s">
        <v>95</v>
      </c>
      <c r="H87" s="14">
        <f>SUM(H7:H85)</f>
        <v>4637560.0317917569</v>
      </c>
      <c r="I87" s="14">
        <f t="shared" ref="I87:J87" si="0">SUM(I7:I85)</f>
        <v>349594.23</v>
      </c>
      <c r="J87" s="14">
        <f t="shared" si="0"/>
        <v>4987154.261791761</v>
      </c>
    </row>
  </sheetData>
  <mergeCells count="1">
    <mergeCell ref="A4:J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DZIV-REBALANS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cp:lastPrinted>2024-11-05T15:06:22Z</cp:lastPrinted>
  <dcterms:created xsi:type="dcterms:W3CDTF">2024-01-12T11:48:45Z</dcterms:created>
  <dcterms:modified xsi:type="dcterms:W3CDTF">2024-11-07T08:57:38Z</dcterms:modified>
</cp:coreProperties>
</file>