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PP\FRN\PRORAČUN\2025\FP 2025-2027 - Objava na Internet stranicama DZIV-a\"/>
    </mc:Choice>
  </mc:AlternateContent>
  <xr:revisionPtr revIDLastSave="0" documentId="13_ncr:1_{2CDAEFAB-3B67-43B6-B942-201E2006BAD0}" xr6:coauthVersionLast="47" xr6:coauthVersionMax="47" xr10:uidLastSave="{00000000-0000-0000-0000-000000000000}"/>
  <bookViews>
    <workbookView xWindow="-120" yWindow="-120" windowWidth="29040" windowHeight="15720" activeTab="1" xr2:uid="{C5B4D36C-F6DD-41DE-8CAC-4D647FC3F0B4}"/>
  </bookViews>
  <sheets>
    <sheet name="SAŽETAK FP 2025-2027" sheetId="2" r:id="rId1"/>
    <sheet name="RASHODI-izvori, ek., funkc.klas" sheetId="1" r:id="rId2"/>
    <sheet name="PRIHODI-izvori, ek.klas." sheetId="3" r:id="rId3"/>
  </sheets>
  <definedNames>
    <definedName name="_xlnm._FilterDatabase" localSheetId="2" hidden="1">'PRIHODI-izvori, ek.klas.'!#REF!</definedName>
    <definedName name="_xlnm._FilterDatabase" localSheetId="1" hidden="1">'RASHODI-izvori, ek., funkc.klas'!#REF!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3" l="1"/>
  <c r="N11" i="3"/>
  <c r="M11" i="3"/>
  <c r="E28" i="2"/>
  <c r="F28" i="2"/>
  <c r="G28" i="2"/>
  <c r="E17" i="2"/>
  <c r="F17" i="2"/>
  <c r="G17" i="2"/>
  <c r="E14" i="2"/>
  <c r="F14" i="2"/>
  <c r="F18" i="2" s="1"/>
  <c r="G14" i="2"/>
  <c r="G18" i="2" s="1"/>
  <c r="D17" i="2"/>
  <c r="C17" i="2"/>
  <c r="D14" i="2"/>
  <c r="D18" i="2" s="1"/>
  <c r="C14" i="2"/>
  <c r="C18" i="2" s="1"/>
  <c r="E18" i="2" l="1"/>
  <c r="F29" i="2"/>
  <c r="E29" i="2"/>
  <c r="G29" i="2"/>
  <c r="L78" i="1" l="1"/>
  <c r="K78" i="1"/>
  <c r="J78" i="1"/>
</calcChain>
</file>

<file path=xl/sharedStrings.xml><?xml version="1.0" encoding="utf-8"?>
<sst xmlns="http://schemas.openxmlformats.org/spreadsheetml/2006/main" count="784" uniqueCount="134">
  <si>
    <t>080</t>
  </si>
  <si>
    <t>MINISTARSTVO ZNANOSTI I OBRAZOVANJA</t>
  </si>
  <si>
    <t>08012</t>
  </si>
  <si>
    <t>Državni zavod za intelektualno vlasništvo</t>
  </si>
  <si>
    <t>3801</t>
  </si>
  <si>
    <t>ULAGANJE U ZNANSTVENO ISTRAŽIVAČKU DJELATNOST</t>
  </si>
  <si>
    <t>A763000</t>
  </si>
  <si>
    <t>0150</t>
  </si>
  <si>
    <t>11</t>
  </si>
  <si>
    <t>Opći prihodi i primici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</si>
  <si>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</si>
  <si>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</si>
  <si>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</si>
  <si>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</si>
  <si>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</si>
  <si>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</si>
  <si>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</si>
  <si>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</si>
  <si>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</si>
  <si>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</si>
  <si>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</si>
  <si>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</si>
  <si>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</si>
  <si>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</si>
  <si>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</si>
  <si>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</si>
  <si>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</si>
  <si>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</si>
  <si>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</si>
  <si>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</si>
  <si>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</si>
  <si>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</si>
  <si>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</si>
  <si>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</si>
  <si>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</si>
  <si>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</si>
  <si>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</si>
  <si>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</si>
  <si>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</si>
  <si>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</si>
  <si>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</si>
  <si>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</si>
  <si>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</si>
  <si>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</si>
  <si>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</si>
  <si>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</si>
  <si>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</si>
  <si>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</si>
  <si>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</si>
  <si>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</si>
  <si>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</si>
  <si>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</si>
  <si>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</si>
  <si>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</si>
  <si>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</si>
  <si>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</si>
  <si>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</si>
  <si>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</si>
  <si>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</si>
  <si>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</si>
  <si>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</si>
  <si>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</si>
  <si>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</si>
  <si>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</si>
  <si>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</si>
  <si>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</si>
  <si>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</si>
  <si>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</si>
  <si>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</si>
  <si>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</si>
  <si>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</si>
  <si>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</si>
  <si>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</si>
  <si>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</si>
  <si>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</si>
  <si>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</si>
  <si>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</si>
  <si>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</si>
  <si>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</si>
  <si>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</si>
  <si>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</si>
  <si>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</si>
  <si>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31</t>
  </si>
  <si>
    <t>Vlastiti prihodi</t>
  </si>
  <si>
    <t>43</t>
  </si>
  <si>
    <t>Ostali prihodi za posebne namjene</t>
  </si>
  <si>
    <t>51</t>
  </si>
  <si>
    <t>Pomoći EU</t>
  </si>
  <si>
    <t>52</t>
  </si>
  <si>
    <t>Ostale pomoći</t>
  </si>
  <si>
    <t>T763005</t>
  </si>
  <si>
    <t>4241</t>
  </si>
  <si>
    <t>Knjige</t>
  </si>
  <si>
    <t>080012 DRŽAVNI ZAVOD ZA INTELEKTUALNO VLASNIŠTVO</t>
  </si>
  <si>
    <t>I. OPĆI DIO</t>
  </si>
  <si>
    <t>A. SAŽETAK RAČUNA PRIHODA I RASHODA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</si>
  <si>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</si>
  <si>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</si>
  <si>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</si>
  <si>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</si>
  <si>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</si>
  <si>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</si>
  <si>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 / MANJAK</t>
  </si>
  <si>
    <t>B.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</si>
  <si>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</si>
  <si>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</si>
  <si>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</si>
  <si>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NAREDNU GODINU</t>
  </si>
  <si>
    <t>NETO  FINANCIRANJE</t>
  </si>
  <si>
    <t>VIŠAK / MANJAK + NETO FINANCIRANJE</t>
  </si>
  <si>
    <t>Projekcija za 2026.</t>
  </si>
  <si>
    <t>671 - izvor 11</t>
  </si>
  <si>
    <t>Prihodi iz nadležnog proračuna za financiranje redovne djelatnosti</t>
  </si>
  <si>
    <t>Prihodi od pruženih usluga</t>
  </si>
  <si>
    <t>65148</t>
  </si>
  <si>
    <t>Ostale naknade i pristojbe za posebne namjene</t>
  </si>
  <si>
    <t>65268</t>
  </si>
  <si>
    <t>632311800</t>
  </si>
  <si>
    <t>Tekuće pomoći od institucija i tijela EU - refundacija putnih troškova</t>
  </si>
  <si>
    <t>632311700</t>
  </si>
  <si>
    <t>Tekuće pomoći od institucija i tijela EU - ostalo</t>
  </si>
  <si>
    <t>632112000</t>
  </si>
  <si>
    <t>Tekuće pomoći od međunarodnih organizacija</t>
  </si>
  <si>
    <t>Funkcijska klasif.</t>
  </si>
  <si>
    <t>Izvori financ.</t>
  </si>
  <si>
    <t>Ekon.klasif.</t>
  </si>
  <si>
    <t>Izvršenje 2023.</t>
  </si>
  <si>
    <t>Tekući plan 2024.</t>
  </si>
  <si>
    <t>Plan za 2025.</t>
  </si>
  <si>
    <t>Projekcija za 2027.</t>
  </si>
  <si>
    <t>FINANCIJSKI PLAN ZA 2025.GODINU I PROJEKCIJE ZA 2026. I 2027.GODINU</t>
  </si>
  <si>
    <t>FP 2025-2027 za DZIV</t>
  </si>
  <si>
    <r>
      <t>FP 2025-2027 za DZIV</t>
    </r>
    <r>
      <rPr>
        <b/>
        <sz val="8"/>
        <color rgb="FFFF0000"/>
        <rFont val="Arial"/>
        <family val="2"/>
        <charset val="238"/>
      </rPr>
      <t xml:space="preserve"> (NN 149/2024)</t>
    </r>
  </si>
  <si>
    <t>FP 2025-2027 za DZIV (NN 149/2024)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</si>
</sst>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/>
      <top/>
      <bottom style="thin">
        <color indexed="18"/>
      </bottom>
      <diagonal/>
    </border>
  </borders>
  <cellStyleXfs count="7">
    <xf numFmtId="0" fontId="0" fillId="0" borderId="0"/>
    <xf numFmtId="4" fontId="3" fillId="3" borderId="2" applyNumberFormat="0" applyProtection="0">
      <alignment horizontal="left" vertical="center" indent="1" justifyLastLine="1"/>
    </xf>
    <xf numFmtId="0" fontId="4" fillId="4" borderId="3" applyNumberFormat="0" applyProtection="0">
      <alignment horizontal="left" vertical="center" wrapText="1" indent="1"/>
    </xf>
    <xf numFmtId="0" fontId="4" fillId="5" borderId="3" applyNumberFormat="0" applyProtection="0">
      <alignment horizontal="left" vertical="center" wrapText="1" indent="1"/>
    </xf>
    <xf numFmtId="4" fontId="3" fillId="0" borderId="2" applyNumberFormat="0" applyProtection="0">
      <alignment horizontal="right" vertical="center"/>
    </xf>
    <xf numFmtId="0" fontId="1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3" fillId="0" borderId="2" xfId="1" quotePrefix="1" applyFill="1" applyAlignment="1">
      <alignment horizontal="left" vertical="center" indent="1"/>
    </xf>
    <xf numFmtId="0" fontId="6" fillId="0" borderId="0" xfId="0" applyFont="1"/>
    <xf numFmtId="3" fontId="6" fillId="2" borderId="1" xfId="0" applyNumberFormat="1" applyFont="1" applyFill="1" applyBorder="1"/>
    <xf numFmtId="0" fontId="1" fillId="0" borderId="0" xfId="0" applyFont="1" applyAlignment="1">
      <alignment vertical="center"/>
    </xf>
    <xf numFmtId="3" fontId="3" fillId="6" borderId="4" xfId="4" applyNumberFormat="1" applyFill="1" applyBorder="1">
      <alignment horizontal="right" vertical="center"/>
    </xf>
    <xf numFmtId="3" fontId="5" fillId="6" borderId="4" xfId="4" applyNumberFormat="1" applyFont="1" applyFill="1" applyBorder="1">
      <alignment horizontal="right" vertical="center"/>
    </xf>
    <xf numFmtId="3" fontId="3" fillId="6" borderId="2" xfId="4" applyNumberFormat="1" applyFill="1">
      <alignment horizontal="right" vertical="center"/>
    </xf>
    <xf numFmtId="3" fontId="5" fillId="6" borderId="5" xfId="4" applyNumberFormat="1" applyFont="1" applyFill="1" applyBorder="1">
      <alignment horizontal="right" vertical="center"/>
    </xf>
    <xf numFmtId="3" fontId="3" fillId="6" borderId="6" xfId="4" applyNumberFormat="1" applyFill="1" applyBorder="1">
      <alignment horizontal="right" vertical="center"/>
    </xf>
    <xf numFmtId="4" fontId="3" fillId="0" borderId="2" xfId="1" quotePrefix="1" applyFont="1" applyFill="1" applyAlignment="1">
      <alignment horizontal="left" vertical="center" indent="1"/>
    </xf>
    <xf numFmtId="0" fontId="3" fillId="0" borderId="3" xfId="2" quotePrefix="1" applyFont="1" applyFill="1" applyAlignment="1">
      <alignment horizontal="left" vertical="center" wrapText="1" indent="2"/>
    </xf>
    <xf numFmtId="0" fontId="3" fillId="0" borderId="3" xfId="2" quotePrefix="1" applyFont="1" applyFill="1" applyAlignment="1">
      <alignment horizontal="left" vertical="center"/>
    </xf>
    <xf numFmtId="0" fontId="3" fillId="0" borderId="3" xfId="3" quotePrefix="1" applyFont="1" applyFill="1" applyAlignment="1">
      <alignment horizontal="left" vertical="center" wrapText="1" indent="3"/>
    </xf>
    <xf numFmtId="0" fontId="0" fillId="0" borderId="0" xfId="0" applyFont="1"/>
    <xf numFmtId="0" fontId="11" fillId="6" borderId="1" xfId="5" applyFont="1" applyFill="1" applyBorder="1" applyAlignment="1">
      <alignment horizontal="justify" vertical="center"/>
    </xf>
    <xf numFmtId="0" fontId="12" fillId="6" borderId="1" xfId="5" applyFont="1" applyFill="1" applyBorder="1" applyAlignment="1">
      <alignment horizontal="center" vertical="center"/>
    </xf>
    <xf numFmtId="3" fontId="12" fillId="6" borderId="1" xfId="5" applyNumberFormat="1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3" fontId="13" fillId="0" borderId="1" xfId="6" applyNumberFormat="1" applyFont="1" applyBorder="1" applyAlignment="1">
      <alignment horizontal="right" vertical="center"/>
    </xf>
    <xf numFmtId="0" fontId="12" fillId="0" borderId="1" xfId="5" quotePrefix="1" applyFont="1" applyBorder="1" applyAlignment="1">
      <alignment horizontal="left" vertical="center" wrapText="1"/>
    </xf>
    <xf numFmtId="0" fontId="12" fillId="8" borderId="1" xfId="5" applyFont="1" applyFill="1" applyBorder="1" applyAlignment="1">
      <alignment horizontal="justify" vertical="center"/>
    </xf>
    <xf numFmtId="0" fontId="12" fillId="7" borderId="1" xfId="5" applyFont="1" applyFill="1" applyBorder="1" applyAlignment="1">
      <alignment horizontal="left" vertical="center" wrapText="1"/>
    </xf>
    <xf numFmtId="3" fontId="12" fillId="0" borderId="1" xfId="5" applyNumberFormat="1" applyFont="1" applyBorder="1" applyAlignment="1">
      <alignment horizontal="right" vertical="center" wrapText="1"/>
    </xf>
    <xf numFmtId="3" fontId="12" fillId="0" borderId="1" xfId="5" quotePrefix="1" applyNumberFormat="1" applyFont="1" applyBorder="1" applyAlignment="1">
      <alignment horizontal="right" vertical="center" wrapText="1"/>
    </xf>
    <xf numFmtId="3" fontId="12" fillId="7" borderId="1" xfId="5" applyNumberFormat="1" applyFont="1" applyFill="1" applyBorder="1" applyAlignment="1">
      <alignment horizontal="right" vertical="center" wrapText="1"/>
    </xf>
    <xf numFmtId="49" fontId="3" fillId="0" borderId="2" xfId="1" quotePrefix="1" applyNumberFormat="1" applyFill="1" applyAlignment="1">
      <alignment horizontal="left" vertical="center" indent="1"/>
    </xf>
    <xf numFmtId="0" fontId="1" fillId="6" borderId="0" xfId="0" applyFont="1" applyFill="1"/>
    <xf numFmtId="4" fontId="3" fillId="0" borderId="4" xfId="1" quotePrefix="1" applyFont="1" applyFill="1" applyBorder="1" applyAlignment="1">
      <alignment horizontal="left" vertical="center" indent="1"/>
    </xf>
    <xf numFmtId="0" fontId="3" fillId="0" borderId="8" xfId="2" quotePrefix="1" applyFont="1" applyFill="1" applyBorder="1" applyAlignment="1">
      <alignment horizontal="left" vertical="center" wrapText="1" indent="2"/>
    </xf>
    <xf numFmtId="0" fontId="1" fillId="6" borderId="1" xfId="0" applyFont="1" applyFill="1" applyBorder="1"/>
    <xf numFmtId="3" fontId="3" fillId="6" borderId="9" xfId="4" applyNumberFormat="1" applyFill="1" applyBorder="1">
      <alignment horizontal="right" vertical="center"/>
    </xf>
    <xf numFmtId="3" fontId="3" fillId="6" borderId="5" xfId="4" applyNumberFormat="1" applyFill="1" applyBorder="1">
      <alignment horizontal="right" vertical="center"/>
    </xf>
    <xf numFmtId="3" fontId="3" fillId="6" borderId="7" xfId="4" applyNumberFormat="1" applyFill="1" applyBorder="1">
      <alignment horizontal="right" vertical="center"/>
    </xf>
    <xf numFmtId="3" fontId="5" fillId="6" borderId="1" xfId="4" applyNumberFormat="1" applyFont="1" applyFill="1" applyBorder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7">
    <cellStyle name="Normal" xfId="0" builtinId="0"/>
    <cellStyle name="Normal 4" xfId="6" xr:uid="{F79F5B9D-F943-4FBF-964A-D323D73D3EBD}"/>
    <cellStyle name="Normal 5" xfId="5" xr:uid="{4F692363-4091-409B-966C-9235708438C7}"/>
    <cellStyle name="SAPBEXHLevel0" xfId="2" xr:uid="{47C17395-72CC-400A-9627-AF9C8AF37BDB}"/>
    <cellStyle name="SAPBEXHLevel1" xfId="3" xr:uid="{83B146AC-7D1D-49C2-8FEF-AC8D4E71F7CA}"/>
    <cellStyle name="SAPBEXstdData" xfId="4" xr:uid="{1870F276-BBD1-4615-9A12-57872A585E23}"/>
    <cellStyle name="SAPBEXstdItem" xfId="1" xr:uid="{9C313368-D51F-4900-8127-B74D3280D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4DDE-4F9A-4F27-85C6-680DC8A3F3E4}">
  <dimension ref="B3:G29"/>
  <sheetViews>
    <sheetView topLeftCell="A13" workbookViewId="0">
      <selection activeCell="F36" sqref="F36"/>
    </sheetView>
  </sheetViews>
  <sheetFormatPr defaultRowHeight="15" x14ac:dyDescent="0.25"/>
  <cols>
    <col min="1" max="1" width="9.140625" style="16"/>
    <col min="2" max="2" width="42.85546875" style="16" customWidth="1"/>
    <col min="3" max="3" width="25.42578125" style="16" customWidth="1"/>
    <col min="4" max="4" width="24.5703125" style="16" customWidth="1"/>
    <col min="5" max="5" width="19" style="16" customWidth="1"/>
    <col min="6" max="6" width="19.28515625" style="16" customWidth="1"/>
    <col min="7" max="7" width="20.28515625" style="16" customWidth="1"/>
    <col min="8" max="16384" width="9.140625" style="16"/>
  </cols>
  <sheetData>
    <row r="3" spans="2:7" x14ac:dyDescent="0.25">
      <c r="B3" s="38" t="s">
        <v>93</v>
      </c>
      <c r="C3" s="38"/>
      <c r="D3" s="38"/>
      <c r="E3" s="38"/>
      <c r="F3" s="38"/>
      <c r="G3" s="38"/>
    </row>
    <row r="4" spans="2:7" x14ac:dyDescent="0.25">
      <c r="B4" s="38"/>
      <c r="C4" s="38"/>
      <c r="D4" s="38"/>
      <c r="E4" s="38"/>
      <c r="F4" s="38"/>
      <c r="G4" s="38"/>
    </row>
    <row r="5" spans="2:7" x14ac:dyDescent="0.25">
      <c r="B5" s="38" t="s">
        <v>130</v>
      </c>
      <c r="C5" s="38"/>
      <c r="D5" s="38"/>
      <c r="E5" s="38"/>
      <c r="F5" s="38"/>
      <c r="G5" s="38"/>
    </row>
    <row r="6" spans="2:7" x14ac:dyDescent="0.25">
      <c r="B6" s="38"/>
      <c r="C6" s="38"/>
      <c r="D6" s="38"/>
      <c r="E6" s="38"/>
      <c r="F6" s="38"/>
      <c r="G6" s="38"/>
    </row>
    <row r="7" spans="2:7" x14ac:dyDescent="0.25">
      <c r="B7" s="38" t="s">
        <v>94</v>
      </c>
      <c r="C7" s="38"/>
      <c r="D7" s="38"/>
      <c r="E7" s="38"/>
      <c r="F7" s="38"/>
      <c r="G7" s="38"/>
    </row>
    <row r="8" spans="2:7" x14ac:dyDescent="0.25">
      <c r="B8" s="38"/>
      <c r="C8" s="38"/>
      <c r="D8" s="38"/>
      <c r="E8" s="38"/>
      <c r="F8" s="38"/>
      <c r="G8" s="38"/>
    </row>
    <row r="9" spans="2:7" x14ac:dyDescent="0.25">
      <c r="B9" s="37" t="s">
        <v>95</v>
      </c>
      <c r="C9" s="37"/>
      <c r="D9" s="37"/>
      <c r="E9" s="37"/>
      <c r="F9" s="37"/>
      <c r="G9" s="37"/>
    </row>
    <row r="11" spans="2:7" ht="27.75" customHeight="1" x14ac:dyDescent="0.25">
      <c r="B11" s="17"/>
      <c r="C11" s="18" t="s">
        <v>126</v>
      </c>
      <c r="D11" s="18" t="s">
        <v>127</v>
      </c>
      <c r="E11" s="19" t="s">
        <v>128</v>
      </c>
      <c r="F11" s="19" t="s">
        <v>110</v>
      </c>
      <c r="G11" s="19" t="s">
        <v>129</v>
      </c>
    </row>
    <row r="12" spans="2:7" x14ac:dyDescent="0.25">
      <c r="B12" s="20" t="s">
        <v>96</v>
      </c>
      <c r="C12" s="25">
        <v>3622685</v>
      </c>
      <c r="D12" s="25">
        <v>4987154</v>
      </c>
      <c r="E12" s="21">
        <v>5401891</v>
      </c>
      <c r="F12" s="21">
        <v>5384633</v>
      </c>
      <c r="G12" s="21">
        <v>5557227</v>
      </c>
    </row>
    <row r="13" spans="2:7" ht="30" x14ac:dyDescent="0.25">
      <c r="B13" s="20" t="s">
        <v>97</v>
      </c>
      <c r="C13" s="25">
        <v>0</v>
      </c>
      <c r="D13" s="25">
        <v>0</v>
      </c>
      <c r="E13" s="21">
        <v>0</v>
      </c>
      <c r="F13" s="21">
        <v>0</v>
      </c>
      <c r="G13" s="21">
        <v>0</v>
      </c>
    </row>
    <row r="14" spans="2:7" x14ac:dyDescent="0.25">
      <c r="B14" s="20" t="s">
        <v>98</v>
      </c>
      <c r="C14" s="25">
        <f>C12+C13</f>
        <v>3622685</v>
      </c>
      <c r="D14" s="25">
        <f>D12+D13</f>
        <v>4987154</v>
      </c>
      <c r="E14" s="25">
        <f t="shared" ref="E14:G14" si="0">E12+E13</f>
        <v>5401891</v>
      </c>
      <c r="F14" s="25">
        <f t="shared" si="0"/>
        <v>5384633</v>
      </c>
      <c r="G14" s="25">
        <f t="shared" si="0"/>
        <v>5557227</v>
      </c>
    </row>
    <row r="15" spans="2:7" x14ac:dyDescent="0.25">
      <c r="B15" s="20" t="s">
        <v>99</v>
      </c>
      <c r="C15" s="25">
        <v>3594127</v>
      </c>
      <c r="D15" s="25">
        <v>4954091</v>
      </c>
      <c r="E15" s="21">
        <v>5938755</v>
      </c>
      <c r="F15" s="21">
        <v>5498680</v>
      </c>
      <c r="G15" s="21">
        <v>5636476</v>
      </c>
    </row>
    <row r="16" spans="2:7" ht="30" x14ac:dyDescent="0.25">
      <c r="B16" s="20" t="s">
        <v>100</v>
      </c>
      <c r="C16" s="25">
        <v>28558</v>
      </c>
      <c r="D16" s="25">
        <v>33063</v>
      </c>
      <c r="E16" s="21">
        <v>57900</v>
      </c>
      <c r="F16" s="21">
        <v>63800</v>
      </c>
      <c r="G16" s="21">
        <v>96200</v>
      </c>
    </row>
    <row r="17" spans="2:7" x14ac:dyDescent="0.25">
      <c r="B17" s="20" t="s">
        <v>101</v>
      </c>
      <c r="C17" s="25">
        <f>C15+C16</f>
        <v>3622685</v>
      </c>
      <c r="D17" s="25">
        <f>D15+D16</f>
        <v>4987154</v>
      </c>
      <c r="E17" s="25">
        <f t="shared" ref="E17:G17" si="1">E15+E16</f>
        <v>5996655</v>
      </c>
      <c r="F17" s="25">
        <f t="shared" si="1"/>
        <v>5562480</v>
      </c>
      <c r="G17" s="25">
        <f t="shared" si="1"/>
        <v>5732676</v>
      </c>
    </row>
    <row r="18" spans="2:7" x14ac:dyDescent="0.25">
      <c r="B18" s="22" t="s">
        <v>102</v>
      </c>
      <c r="C18" s="26">
        <f>C14-C17</f>
        <v>0</v>
      </c>
      <c r="D18" s="26">
        <f t="shared" ref="D18" si="2">D14-D17</f>
        <v>0</v>
      </c>
      <c r="E18" s="26">
        <f t="shared" ref="E18" si="3">E14-E17</f>
        <v>-594764</v>
      </c>
      <c r="F18" s="26">
        <f t="shared" ref="F18" si="4">F14-F17</f>
        <v>-177847</v>
      </c>
      <c r="G18" s="26">
        <f t="shared" ref="G18" si="5">G14-G17</f>
        <v>-175449</v>
      </c>
    </row>
    <row r="21" spans="2:7" x14ac:dyDescent="0.25">
      <c r="B21" s="37" t="s">
        <v>103</v>
      </c>
      <c r="C21" s="37"/>
      <c r="D21" s="37"/>
      <c r="E21" s="37"/>
      <c r="F21" s="37"/>
      <c r="G21" s="37"/>
    </row>
    <row r="23" spans="2:7" ht="27" customHeight="1" x14ac:dyDescent="0.25">
      <c r="B23" s="23"/>
      <c r="C23" s="18" t="s">
        <v>126</v>
      </c>
      <c r="D23" s="18" t="s">
        <v>127</v>
      </c>
      <c r="E23" s="19" t="s">
        <v>128</v>
      </c>
      <c r="F23" s="19" t="s">
        <v>110</v>
      </c>
      <c r="G23" s="19" t="s">
        <v>129</v>
      </c>
    </row>
    <row r="24" spans="2:7" ht="30" x14ac:dyDescent="0.25">
      <c r="B24" s="24" t="s">
        <v>104</v>
      </c>
      <c r="C24" s="27">
        <v>0</v>
      </c>
      <c r="D24" s="27">
        <v>0</v>
      </c>
      <c r="E24" s="21">
        <v>0</v>
      </c>
      <c r="F24" s="21">
        <v>0</v>
      </c>
      <c r="G24" s="21">
        <v>0</v>
      </c>
    </row>
    <row r="25" spans="2:7" ht="30" x14ac:dyDescent="0.25">
      <c r="B25" s="24" t="s">
        <v>105</v>
      </c>
      <c r="C25" s="27">
        <v>0</v>
      </c>
      <c r="D25" s="27">
        <v>0</v>
      </c>
      <c r="E25" s="21">
        <v>0</v>
      </c>
      <c r="F25" s="21">
        <v>0</v>
      </c>
      <c r="G25" s="21">
        <v>0</v>
      </c>
    </row>
    <row r="26" spans="2:7" x14ac:dyDescent="0.25">
      <c r="B26" s="24" t="s">
        <v>106</v>
      </c>
      <c r="C26" s="27"/>
      <c r="D26" s="27"/>
      <c r="E26" s="21">
        <v>3159000</v>
      </c>
      <c r="F26" s="21">
        <v>2564236</v>
      </c>
      <c r="G26" s="21">
        <v>2386389</v>
      </c>
    </row>
    <row r="27" spans="2:7" x14ac:dyDescent="0.25">
      <c r="B27" s="24" t="s">
        <v>107</v>
      </c>
      <c r="C27" s="27"/>
      <c r="D27" s="27"/>
      <c r="E27" s="21">
        <v>-2564236</v>
      </c>
      <c r="F27" s="21">
        <v>-2386389</v>
      </c>
      <c r="G27" s="21">
        <v>-2210940</v>
      </c>
    </row>
    <row r="28" spans="2:7" x14ac:dyDescent="0.25">
      <c r="B28" s="24" t="s">
        <v>108</v>
      </c>
      <c r="C28" s="27"/>
      <c r="D28" s="27"/>
      <c r="E28" s="27">
        <f t="shared" ref="E28:G28" si="6">E26+E27</f>
        <v>594764</v>
      </c>
      <c r="F28" s="27">
        <f t="shared" si="6"/>
        <v>177847</v>
      </c>
      <c r="G28" s="27">
        <f t="shared" si="6"/>
        <v>175449</v>
      </c>
    </row>
    <row r="29" spans="2:7" x14ac:dyDescent="0.25">
      <c r="B29" s="24" t="s">
        <v>109</v>
      </c>
      <c r="C29" s="27"/>
      <c r="D29" s="27"/>
      <c r="E29" s="27">
        <f t="shared" ref="D29:G29" si="7">E18+E28</f>
        <v>0</v>
      </c>
      <c r="F29" s="27">
        <f t="shared" si="7"/>
        <v>0</v>
      </c>
      <c r="G29" s="27">
        <f t="shared" si="7"/>
        <v>0</v>
      </c>
    </row>
  </sheetData>
  <mergeCells count="8">
    <mergeCell ref="B9:G9"/>
    <mergeCell ref="B21:G21"/>
    <mergeCell ref="B3:G3"/>
    <mergeCell ref="B4:G4"/>
    <mergeCell ref="B5:G5"/>
    <mergeCell ref="B6:G6"/>
    <mergeCell ref="B7:G7"/>
    <mergeCell ref="B8:G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635F-85A7-4124-B5F1-71A610284BB5}">
  <sheetPr>
    <pageSetUpPr fitToPage="1"/>
  </sheetPr>
  <dimension ref="A2:URC78"/>
  <sheetViews>
    <sheetView tabSelected="1" zoomScaleNormal="100" workbookViewId="0">
      <selection activeCell="O6" sqref="O6"/>
    </sheetView>
  </sheetViews>
  <sheetFormatPr defaultRowHeight="11.25" x14ac:dyDescent="0.2"/>
  <cols>
    <col min="1" max="1" width="6.85546875" style="1" customWidth="1"/>
    <col min="2" max="2" width="12.140625" style="1" customWidth="1"/>
    <col min="3" max="3" width="9.140625" style="1" customWidth="1"/>
    <col min="4" max="4" width="22.140625" style="1" customWidth="1"/>
    <col min="5" max="5" width="13.7109375" style="1" customWidth="1"/>
    <col min="6" max="6" width="10.42578125" style="1" customWidth="1"/>
    <col min="7" max="7" width="24.85546875" style="1" customWidth="1"/>
    <col min="8" max="8" width="8.85546875" style="1" customWidth="1"/>
    <col min="9" max="9" width="40.7109375" style="1" customWidth="1"/>
    <col min="10" max="10" width="15.140625" style="1" customWidth="1"/>
    <col min="11" max="11" width="12.42578125" style="1" customWidth="1"/>
    <col min="12" max="12" width="13.140625" style="1" customWidth="1"/>
    <col min="13" max="16384" width="9.140625" style="1"/>
  </cols>
  <sheetData>
    <row r="2" spans="1:14667" s="6" customFormat="1" ht="39.75" customHeight="1" x14ac:dyDescent="0.25">
      <c r="C2" s="39" t="s">
        <v>132</v>
      </c>
      <c r="D2" s="39"/>
      <c r="E2" s="39"/>
      <c r="F2" s="39"/>
      <c r="G2" s="39"/>
      <c r="H2" s="39"/>
      <c r="J2" s="40" t="s">
        <v>133</v>
      </c>
      <c r="K2" s="40"/>
      <c r="L2" s="40"/>
    </row>
    <row r="3" spans="1:14667" x14ac:dyDescent="0.2">
      <c r="E3" s="32" t="s">
        <v>123</v>
      </c>
      <c r="F3" s="32" t="s">
        <v>124</v>
      </c>
      <c r="H3" s="29" t="s">
        <v>125</v>
      </c>
      <c r="J3" s="2">
        <v>2025</v>
      </c>
      <c r="K3" s="2">
        <v>2026</v>
      </c>
      <c r="L3" s="2">
        <v>2027</v>
      </c>
    </row>
    <row r="4" spans="1:14667" ht="15" x14ac:dyDescent="0.25">
      <c r="A4" s="12" t="s">
        <v>0</v>
      </c>
      <c r="B4" s="12" t="s">
        <v>1</v>
      </c>
      <c r="C4" s="13" t="s">
        <v>2</v>
      </c>
      <c r="D4" s="14" t="s">
        <v>3</v>
      </c>
      <c r="E4" s="30" t="s">
        <v>7</v>
      </c>
      <c r="F4" s="31" t="s">
        <v>8</v>
      </c>
      <c r="G4" s="14" t="s">
        <v>9</v>
      </c>
      <c r="H4" s="3" t="s">
        <v>10</v>
      </c>
      <c r="I4" s="3" t="s">
        <v>11</v>
      </c>
      <c r="J4" s="7">
        <v>2512725</v>
      </c>
      <c r="K4" s="33">
        <v>2525288</v>
      </c>
      <c r="L4" s="36">
        <v>2537915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</row>
    <row r="5" spans="1:14667" ht="15" x14ac:dyDescent="0.25">
      <c r="A5" s="12" t="s">
        <v>0</v>
      </c>
      <c r="B5" s="12" t="s">
        <v>1</v>
      </c>
      <c r="C5" s="13" t="s">
        <v>2</v>
      </c>
      <c r="D5" s="14" t="s">
        <v>3</v>
      </c>
      <c r="E5" s="12" t="s">
        <v>7</v>
      </c>
      <c r="F5" s="13" t="s">
        <v>8</v>
      </c>
      <c r="G5" s="14" t="s">
        <v>9</v>
      </c>
      <c r="H5" s="3" t="s">
        <v>12</v>
      </c>
      <c r="I5" s="3" t="s">
        <v>13</v>
      </c>
      <c r="J5" s="9">
        <v>15000</v>
      </c>
      <c r="K5" s="34">
        <v>15075</v>
      </c>
      <c r="L5" s="36">
        <v>15150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</row>
    <row r="6" spans="1:14667" ht="15" x14ac:dyDescent="0.25">
      <c r="A6" s="12" t="s">
        <v>0</v>
      </c>
      <c r="B6" s="12" t="s">
        <v>1</v>
      </c>
      <c r="C6" s="13" t="s">
        <v>2</v>
      </c>
      <c r="D6" s="14" t="s">
        <v>3</v>
      </c>
      <c r="E6" s="12" t="s">
        <v>7</v>
      </c>
      <c r="F6" s="13" t="s">
        <v>8</v>
      </c>
      <c r="G6" s="14" t="s">
        <v>9</v>
      </c>
      <c r="H6" s="3" t="s">
        <v>14</v>
      </c>
      <c r="I6" s="3" t="s">
        <v>15</v>
      </c>
      <c r="J6" s="9">
        <v>70000</v>
      </c>
      <c r="K6" s="34">
        <v>70350</v>
      </c>
      <c r="L6" s="36">
        <v>70702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</row>
    <row r="7" spans="1:14667" ht="15" x14ac:dyDescent="0.25">
      <c r="A7" s="12" t="s">
        <v>0</v>
      </c>
      <c r="B7" s="12" t="s">
        <v>1</v>
      </c>
      <c r="C7" s="13" t="s">
        <v>2</v>
      </c>
      <c r="D7" s="14" t="s">
        <v>3</v>
      </c>
      <c r="E7" s="12" t="s">
        <v>7</v>
      </c>
      <c r="F7" s="13" t="s">
        <v>8</v>
      </c>
      <c r="G7" s="14" t="s">
        <v>9</v>
      </c>
      <c r="H7" s="3" t="s">
        <v>16</v>
      </c>
      <c r="I7" s="3" t="s">
        <v>17</v>
      </c>
      <c r="J7" s="9">
        <v>411610</v>
      </c>
      <c r="K7" s="34">
        <v>413669</v>
      </c>
      <c r="L7" s="36">
        <v>415737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</row>
    <row r="8" spans="1:14667" ht="15" x14ac:dyDescent="0.25">
      <c r="A8" s="12" t="s">
        <v>0</v>
      </c>
      <c r="B8" s="12" t="s">
        <v>1</v>
      </c>
      <c r="C8" s="13" t="s">
        <v>2</v>
      </c>
      <c r="D8" s="14" t="s">
        <v>3</v>
      </c>
      <c r="E8" s="12" t="s">
        <v>7</v>
      </c>
      <c r="F8" s="13" t="s">
        <v>8</v>
      </c>
      <c r="G8" s="14" t="s">
        <v>9</v>
      </c>
      <c r="H8" s="3" t="s">
        <v>18</v>
      </c>
      <c r="I8" s="3" t="s">
        <v>19</v>
      </c>
      <c r="J8" s="9">
        <v>15000</v>
      </c>
      <c r="K8" s="34">
        <v>15000</v>
      </c>
      <c r="L8" s="36">
        <v>15000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</row>
    <row r="9" spans="1:14667" ht="15" x14ac:dyDescent="0.25">
      <c r="A9" s="12" t="s">
        <v>0</v>
      </c>
      <c r="B9" s="12" t="s">
        <v>1</v>
      </c>
      <c r="C9" s="13" t="s">
        <v>2</v>
      </c>
      <c r="D9" s="14" t="s">
        <v>3</v>
      </c>
      <c r="E9" s="12" t="s">
        <v>7</v>
      </c>
      <c r="F9" s="13" t="s">
        <v>8</v>
      </c>
      <c r="G9" s="14" t="s">
        <v>9</v>
      </c>
      <c r="H9" s="3" t="s">
        <v>20</v>
      </c>
      <c r="I9" s="3" t="s">
        <v>21</v>
      </c>
      <c r="J9" s="9">
        <v>62343</v>
      </c>
      <c r="K9" s="34">
        <v>68578</v>
      </c>
      <c r="L9" s="36">
        <v>69000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</row>
    <row r="10" spans="1:14667" ht="15" x14ac:dyDescent="0.25">
      <c r="A10" s="12" t="s">
        <v>0</v>
      </c>
      <c r="B10" s="12" t="s">
        <v>1</v>
      </c>
      <c r="C10" s="13" t="s">
        <v>2</v>
      </c>
      <c r="D10" s="14" t="s">
        <v>3</v>
      </c>
      <c r="E10" s="12" t="s">
        <v>7</v>
      </c>
      <c r="F10" s="13" t="s">
        <v>8</v>
      </c>
      <c r="G10" s="14" t="s">
        <v>9</v>
      </c>
      <c r="H10" s="3" t="s">
        <v>22</v>
      </c>
      <c r="I10" s="3" t="s">
        <v>23</v>
      </c>
      <c r="J10" s="9">
        <v>1990</v>
      </c>
      <c r="K10" s="34">
        <v>900</v>
      </c>
      <c r="L10" s="36">
        <v>1250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</row>
    <row r="11" spans="1:14667" ht="15" x14ac:dyDescent="0.25">
      <c r="A11" s="12" t="s">
        <v>0</v>
      </c>
      <c r="B11" s="12" t="s">
        <v>1</v>
      </c>
      <c r="C11" s="13" t="s">
        <v>2</v>
      </c>
      <c r="D11" s="14" t="s">
        <v>3</v>
      </c>
      <c r="E11" s="12" t="s">
        <v>7</v>
      </c>
      <c r="F11" s="13" t="s">
        <v>8</v>
      </c>
      <c r="G11" s="14" t="s">
        <v>9</v>
      </c>
      <c r="H11" s="3" t="s">
        <v>24</v>
      </c>
      <c r="I11" s="3" t="s">
        <v>25</v>
      </c>
      <c r="J11" s="9">
        <v>100</v>
      </c>
      <c r="K11" s="34">
        <v>100</v>
      </c>
      <c r="L11" s="36">
        <v>100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</row>
    <row r="12" spans="1:14667" ht="15" x14ac:dyDescent="0.25">
      <c r="A12" s="12" t="s">
        <v>0</v>
      </c>
      <c r="B12" s="12" t="s">
        <v>1</v>
      </c>
      <c r="C12" s="13" t="s">
        <v>2</v>
      </c>
      <c r="D12" s="14" t="s">
        <v>3</v>
      </c>
      <c r="E12" s="12" t="s">
        <v>7</v>
      </c>
      <c r="F12" s="13" t="s">
        <v>8</v>
      </c>
      <c r="G12" s="14" t="s">
        <v>9</v>
      </c>
      <c r="H12" s="3" t="s">
        <v>26</v>
      </c>
      <c r="I12" s="3" t="s">
        <v>27</v>
      </c>
      <c r="J12" s="9">
        <v>100</v>
      </c>
      <c r="K12" s="34">
        <v>100</v>
      </c>
      <c r="L12" s="36">
        <v>100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</row>
    <row r="13" spans="1:14667" ht="15" x14ac:dyDescent="0.25">
      <c r="A13" s="12" t="s">
        <v>0</v>
      </c>
      <c r="B13" s="12" t="s">
        <v>1</v>
      </c>
      <c r="C13" s="13" t="s">
        <v>2</v>
      </c>
      <c r="D13" s="14" t="s">
        <v>3</v>
      </c>
      <c r="E13" s="12" t="s">
        <v>7</v>
      </c>
      <c r="F13" s="13" t="s">
        <v>8</v>
      </c>
      <c r="G13" s="14" t="s">
        <v>9</v>
      </c>
      <c r="H13" s="3" t="s">
        <v>28</v>
      </c>
      <c r="I13" s="3" t="s">
        <v>29</v>
      </c>
      <c r="J13" s="9">
        <v>100</v>
      </c>
      <c r="K13" s="34">
        <v>100</v>
      </c>
      <c r="L13" s="36">
        <v>100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</row>
    <row r="14" spans="1:14667" ht="15" x14ac:dyDescent="0.25">
      <c r="A14" s="12" t="s">
        <v>0</v>
      </c>
      <c r="B14" s="12" t="s">
        <v>1</v>
      </c>
      <c r="C14" s="13" t="s">
        <v>2</v>
      </c>
      <c r="D14" s="14" t="s">
        <v>3</v>
      </c>
      <c r="E14" s="12" t="s">
        <v>7</v>
      </c>
      <c r="F14" s="13" t="s">
        <v>8</v>
      </c>
      <c r="G14" s="14" t="s">
        <v>9</v>
      </c>
      <c r="H14" s="3" t="s">
        <v>30</v>
      </c>
      <c r="I14" s="3" t="s">
        <v>31</v>
      </c>
      <c r="J14" s="9">
        <v>900</v>
      </c>
      <c r="K14" s="34">
        <v>900</v>
      </c>
      <c r="L14" s="36">
        <v>900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</row>
    <row r="15" spans="1:14667" ht="15" x14ac:dyDescent="0.25">
      <c r="A15" s="12" t="s">
        <v>0</v>
      </c>
      <c r="B15" s="12" t="s">
        <v>1</v>
      </c>
      <c r="C15" s="13" t="s">
        <v>2</v>
      </c>
      <c r="D15" s="14" t="s">
        <v>3</v>
      </c>
      <c r="E15" s="12" t="s">
        <v>7</v>
      </c>
      <c r="F15" s="13" t="s">
        <v>8</v>
      </c>
      <c r="G15" s="14" t="s">
        <v>9</v>
      </c>
      <c r="H15" s="3" t="s">
        <v>32</v>
      </c>
      <c r="I15" s="3" t="s">
        <v>33</v>
      </c>
      <c r="J15" s="9">
        <v>570</v>
      </c>
      <c r="K15" s="34">
        <v>570</v>
      </c>
      <c r="L15" s="36">
        <v>570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</row>
    <row r="16" spans="1:14667" ht="15" x14ac:dyDescent="0.25">
      <c r="A16" s="12" t="s">
        <v>0</v>
      </c>
      <c r="B16" s="12" t="s">
        <v>1</v>
      </c>
      <c r="C16" s="13" t="s">
        <v>2</v>
      </c>
      <c r="D16" s="14" t="s">
        <v>3</v>
      </c>
      <c r="E16" s="12" t="s">
        <v>7</v>
      </c>
      <c r="F16" s="13" t="s">
        <v>8</v>
      </c>
      <c r="G16" s="14" t="s">
        <v>9</v>
      </c>
      <c r="H16" s="3" t="s">
        <v>34</v>
      </c>
      <c r="I16" s="3" t="s">
        <v>35</v>
      </c>
      <c r="J16" s="9">
        <v>1200</v>
      </c>
      <c r="K16" s="34">
        <v>1200</v>
      </c>
      <c r="L16" s="36">
        <v>1200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</row>
    <row r="17" spans="1:14667" ht="15" x14ac:dyDescent="0.25">
      <c r="A17" s="12" t="s">
        <v>0</v>
      </c>
      <c r="B17" s="12" t="s">
        <v>1</v>
      </c>
      <c r="C17" s="13" t="s">
        <v>2</v>
      </c>
      <c r="D17" s="14" t="s">
        <v>3</v>
      </c>
      <c r="E17" s="12" t="s">
        <v>7</v>
      </c>
      <c r="F17" s="13" t="s">
        <v>8</v>
      </c>
      <c r="G17" s="14" t="s">
        <v>9</v>
      </c>
      <c r="H17" s="3" t="s">
        <v>36</v>
      </c>
      <c r="I17" s="3" t="s">
        <v>37</v>
      </c>
      <c r="J17" s="9">
        <v>100</v>
      </c>
      <c r="K17" s="34">
        <v>100</v>
      </c>
      <c r="L17" s="36">
        <v>100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</row>
    <row r="18" spans="1:14667" ht="15" x14ac:dyDescent="0.25">
      <c r="A18" s="12" t="s">
        <v>0</v>
      </c>
      <c r="B18" s="12" t="s">
        <v>1</v>
      </c>
      <c r="C18" s="13" t="s">
        <v>2</v>
      </c>
      <c r="D18" s="14" t="s">
        <v>3</v>
      </c>
      <c r="E18" s="12" t="s">
        <v>7</v>
      </c>
      <c r="F18" s="13" t="s">
        <v>8</v>
      </c>
      <c r="G18" s="14" t="s">
        <v>9</v>
      </c>
      <c r="H18" s="3" t="s">
        <v>38</v>
      </c>
      <c r="I18" s="3" t="s">
        <v>39</v>
      </c>
      <c r="J18" s="9">
        <v>12005</v>
      </c>
      <c r="K18" s="34">
        <v>12005</v>
      </c>
      <c r="L18" s="36">
        <v>12305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</row>
    <row r="19" spans="1:14667" ht="15" x14ac:dyDescent="0.25">
      <c r="A19" s="12" t="s">
        <v>0</v>
      </c>
      <c r="B19" s="12" t="s">
        <v>1</v>
      </c>
      <c r="C19" s="13" t="s">
        <v>2</v>
      </c>
      <c r="D19" s="14" t="s">
        <v>3</v>
      </c>
      <c r="E19" s="12" t="s">
        <v>7</v>
      </c>
      <c r="F19" s="13" t="s">
        <v>8</v>
      </c>
      <c r="G19" s="14" t="s">
        <v>9</v>
      </c>
      <c r="H19" s="3" t="s">
        <v>40</v>
      </c>
      <c r="I19" s="3" t="s">
        <v>41</v>
      </c>
      <c r="J19" s="9">
        <v>1205</v>
      </c>
      <c r="K19" s="34">
        <v>1205</v>
      </c>
      <c r="L19" s="36">
        <v>1205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</row>
    <row r="20" spans="1:14667" ht="15" x14ac:dyDescent="0.25">
      <c r="A20" s="12" t="s">
        <v>0</v>
      </c>
      <c r="B20" s="12" t="s">
        <v>1</v>
      </c>
      <c r="C20" s="13" t="s">
        <v>2</v>
      </c>
      <c r="D20" s="14" t="s">
        <v>3</v>
      </c>
      <c r="E20" s="12" t="s">
        <v>7</v>
      </c>
      <c r="F20" s="13" t="s">
        <v>8</v>
      </c>
      <c r="G20" s="14" t="s">
        <v>9</v>
      </c>
      <c r="H20" s="3" t="s">
        <v>42</v>
      </c>
      <c r="I20" s="3" t="s">
        <v>43</v>
      </c>
      <c r="J20" s="9">
        <v>2300</v>
      </c>
      <c r="K20" s="34">
        <v>2300</v>
      </c>
      <c r="L20" s="36">
        <v>2300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</row>
    <row r="21" spans="1:14667" ht="15" x14ac:dyDescent="0.25">
      <c r="A21" s="12" t="s">
        <v>0</v>
      </c>
      <c r="B21" s="12" t="s">
        <v>1</v>
      </c>
      <c r="C21" s="13" t="s">
        <v>2</v>
      </c>
      <c r="D21" s="14" t="s">
        <v>3</v>
      </c>
      <c r="E21" s="12" t="s">
        <v>7</v>
      </c>
      <c r="F21" s="13" t="s">
        <v>8</v>
      </c>
      <c r="G21" s="14" t="s">
        <v>9</v>
      </c>
      <c r="H21" s="3" t="s">
        <v>44</v>
      </c>
      <c r="I21" s="3" t="s">
        <v>45</v>
      </c>
      <c r="J21" s="9">
        <v>3000</v>
      </c>
      <c r="K21" s="34">
        <v>1500</v>
      </c>
      <c r="L21" s="36">
        <v>500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</row>
    <row r="22" spans="1:14667" ht="15" x14ac:dyDescent="0.25">
      <c r="A22" s="12" t="s">
        <v>0</v>
      </c>
      <c r="B22" s="12" t="s">
        <v>1</v>
      </c>
      <c r="C22" s="13" t="s">
        <v>2</v>
      </c>
      <c r="D22" s="14" t="s">
        <v>3</v>
      </c>
      <c r="E22" s="12" t="s">
        <v>7</v>
      </c>
      <c r="F22" s="13" t="s">
        <v>8</v>
      </c>
      <c r="G22" s="14" t="s">
        <v>9</v>
      </c>
      <c r="H22" s="3" t="s">
        <v>46</v>
      </c>
      <c r="I22" s="3" t="s">
        <v>47</v>
      </c>
      <c r="J22" s="9">
        <v>18960</v>
      </c>
      <c r="K22" s="34">
        <v>24060</v>
      </c>
      <c r="L22" s="36">
        <v>28610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</row>
    <row r="23" spans="1:14667" ht="15" x14ac:dyDescent="0.25">
      <c r="A23" s="12" t="s">
        <v>0</v>
      </c>
      <c r="B23" s="12" t="s">
        <v>1</v>
      </c>
      <c r="C23" s="13" t="s">
        <v>2</v>
      </c>
      <c r="D23" s="14" t="s">
        <v>3</v>
      </c>
      <c r="E23" s="12" t="s">
        <v>7</v>
      </c>
      <c r="F23" s="13" t="s">
        <v>8</v>
      </c>
      <c r="G23" s="14" t="s">
        <v>9</v>
      </c>
      <c r="H23" s="3" t="s">
        <v>48</v>
      </c>
      <c r="I23" s="3" t="s">
        <v>49</v>
      </c>
      <c r="J23" s="9">
        <v>11590</v>
      </c>
      <c r="K23" s="34">
        <v>12150</v>
      </c>
      <c r="L23" s="36">
        <v>11850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</row>
    <row r="24" spans="1:14667" ht="15" x14ac:dyDescent="0.25">
      <c r="A24" s="12" t="s">
        <v>0</v>
      </c>
      <c r="B24" s="12" t="s">
        <v>1</v>
      </c>
      <c r="C24" s="13" t="s">
        <v>2</v>
      </c>
      <c r="D24" s="14" t="s">
        <v>3</v>
      </c>
      <c r="E24" s="12" t="s">
        <v>7</v>
      </c>
      <c r="F24" s="13" t="s">
        <v>8</v>
      </c>
      <c r="G24" s="14" t="s">
        <v>9</v>
      </c>
      <c r="H24" s="3" t="s">
        <v>50</v>
      </c>
      <c r="I24" s="3" t="s">
        <v>51</v>
      </c>
      <c r="J24" s="9">
        <v>1000</v>
      </c>
      <c r="K24" s="34">
        <v>1000</v>
      </c>
      <c r="L24" s="36">
        <v>1000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</row>
    <row r="25" spans="1:14667" ht="15" x14ac:dyDescent="0.25">
      <c r="A25" s="12" t="s">
        <v>0</v>
      </c>
      <c r="B25" s="12" t="s">
        <v>1</v>
      </c>
      <c r="C25" s="13" t="s">
        <v>2</v>
      </c>
      <c r="D25" s="14" t="s">
        <v>3</v>
      </c>
      <c r="E25" s="12" t="s">
        <v>7</v>
      </c>
      <c r="F25" s="13" t="s">
        <v>8</v>
      </c>
      <c r="G25" s="14" t="s">
        <v>9</v>
      </c>
      <c r="H25" s="3" t="s">
        <v>52</v>
      </c>
      <c r="I25" s="3" t="s">
        <v>53</v>
      </c>
      <c r="J25" s="9">
        <v>9000</v>
      </c>
      <c r="K25" s="34">
        <v>10500</v>
      </c>
      <c r="L25" s="36">
        <v>12000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</row>
    <row r="26" spans="1:14667" ht="15" x14ac:dyDescent="0.25">
      <c r="A26" s="12" t="s">
        <v>0</v>
      </c>
      <c r="B26" s="12" t="s">
        <v>1</v>
      </c>
      <c r="C26" s="13" t="s">
        <v>2</v>
      </c>
      <c r="D26" s="14" t="s">
        <v>3</v>
      </c>
      <c r="E26" s="12" t="s">
        <v>7</v>
      </c>
      <c r="F26" s="13" t="s">
        <v>8</v>
      </c>
      <c r="G26" s="14" t="s">
        <v>9</v>
      </c>
      <c r="H26" s="3" t="s">
        <v>54</v>
      </c>
      <c r="I26" s="3" t="s">
        <v>55</v>
      </c>
      <c r="J26" s="9">
        <v>270</v>
      </c>
      <c r="K26" s="34">
        <v>270</v>
      </c>
      <c r="L26" s="36">
        <v>270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</row>
    <row r="27" spans="1:14667" ht="15" x14ac:dyDescent="0.25">
      <c r="A27" s="12" t="s">
        <v>0</v>
      </c>
      <c r="B27" s="12" t="s">
        <v>1</v>
      </c>
      <c r="C27" s="13" t="s">
        <v>2</v>
      </c>
      <c r="D27" s="14" t="s">
        <v>3</v>
      </c>
      <c r="E27" s="12" t="s">
        <v>7</v>
      </c>
      <c r="F27" s="13" t="s">
        <v>8</v>
      </c>
      <c r="G27" s="14" t="s">
        <v>9</v>
      </c>
      <c r="H27" s="3" t="s">
        <v>56</v>
      </c>
      <c r="I27" s="3" t="s">
        <v>57</v>
      </c>
      <c r="J27" s="9">
        <v>500</v>
      </c>
      <c r="K27" s="34">
        <v>500</v>
      </c>
      <c r="L27" s="36">
        <v>500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</row>
    <row r="28" spans="1:14667" ht="15" x14ac:dyDescent="0.25">
      <c r="A28" s="12" t="s">
        <v>0</v>
      </c>
      <c r="B28" s="12" t="s">
        <v>1</v>
      </c>
      <c r="C28" s="13" t="s">
        <v>2</v>
      </c>
      <c r="D28" s="14" t="s">
        <v>3</v>
      </c>
      <c r="E28" s="12" t="s">
        <v>7</v>
      </c>
      <c r="F28" s="13" t="s">
        <v>8</v>
      </c>
      <c r="G28" s="14" t="s">
        <v>9</v>
      </c>
      <c r="H28" s="3" t="s">
        <v>58</v>
      </c>
      <c r="I28" s="3" t="s">
        <v>59</v>
      </c>
      <c r="J28" s="9">
        <v>4500</v>
      </c>
      <c r="K28" s="34">
        <v>4500</v>
      </c>
      <c r="L28" s="36">
        <v>4500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</row>
    <row r="29" spans="1:14667" ht="15" x14ac:dyDescent="0.25">
      <c r="A29" s="12" t="s">
        <v>0</v>
      </c>
      <c r="B29" s="12" t="s">
        <v>1</v>
      </c>
      <c r="C29" s="13" t="s">
        <v>2</v>
      </c>
      <c r="D29" s="14" t="s">
        <v>3</v>
      </c>
      <c r="E29" s="12" t="s">
        <v>7</v>
      </c>
      <c r="F29" s="13" t="s">
        <v>8</v>
      </c>
      <c r="G29" s="14" t="s">
        <v>9</v>
      </c>
      <c r="H29" s="3" t="s">
        <v>60</v>
      </c>
      <c r="I29" s="3" t="s">
        <v>61</v>
      </c>
      <c r="J29" s="9">
        <v>450</v>
      </c>
      <c r="K29" s="34">
        <v>450</v>
      </c>
      <c r="L29" s="36">
        <v>450</v>
      </c>
      <c r="M29" s="4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</row>
    <row r="30" spans="1:14667" ht="15" x14ac:dyDescent="0.25">
      <c r="A30" s="12" t="s">
        <v>0</v>
      </c>
      <c r="B30" s="12" t="s">
        <v>1</v>
      </c>
      <c r="C30" s="13" t="s">
        <v>2</v>
      </c>
      <c r="D30" s="14" t="s">
        <v>3</v>
      </c>
      <c r="E30" s="12" t="s">
        <v>7</v>
      </c>
      <c r="F30" s="13" t="s">
        <v>8</v>
      </c>
      <c r="G30" s="14" t="s">
        <v>9</v>
      </c>
      <c r="H30" s="3" t="s">
        <v>62</v>
      </c>
      <c r="I30" s="3" t="s">
        <v>63</v>
      </c>
      <c r="J30" s="9">
        <v>3000</v>
      </c>
      <c r="K30" s="34">
        <v>3000</v>
      </c>
      <c r="L30" s="36">
        <v>3000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</row>
    <row r="31" spans="1:14667" ht="15" x14ac:dyDescent="0.25">
      <c r="A31" s="12" t="s">
        <v>0</v>
      </c>
      <c r="B31" s="12" t="s">
        <v>1</v>
      </c>
      <c r="C31" s="13" t="s">
        <v>2</v>
      </c>
      <c r="D31" s="14" t="s">
        <v>3</v>
      </c>
      <c r="E31" s="12" t="s">
        <v>7</v>
      </c>
      <c r="F31" s="13" t="s">
        <v>8</v>
      </c>
      <c r="G31" s="14" t="s">
        <v>9</v>
      </c>
      <c r="H31" s="3" t="s">
        <v>64</v>
      </c>
      <c r="I31" s="3" t="s">
        <v>65</v>
      </c>
      <c r="J31" s="9">
        <v>120</v>
      </c>
      <c r="K31" s="34">
        <v>120</v>
      </c>
      <c r="L31" s="36">
        <v>120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</row>
    <row r="32" spans="1:14667" ht="15" x14ac:dyDescent="0.25">
      <c r="A32" s="12" t="s">
        <v>0</v>
      </c>
      <c r="B32" s="12" t="s">
        <v>1</v>
      </c>
      <c r="C32" s="13" t="s">
        <v>2</v>
      </c>
      <c r="D32" s="14" t="s">
        <v>3</v>
      </c>
      <c r="E32" s="12" t="s">
        <v>7</v>
      </c>
      <c r="F32" s="13" t="s">
        <v>8</v>
      </c>
      <c r="G32" s="14" t="s">
        <v>9</v>
      </c>
      <c r="H32" s="3" t="s">
        <v>66</v>
      </c>
      <c r="I32" s="3" t="s">
        <v>67</v>
      </c>
      <c r="J32" s="9">
        <v>4300</v>
      </c>
      <c r="K32" s="34">
        <v>4400</v>
      </c>
      <c r="L32" s="36">
        <v>4500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</row>
    <row r="33" spans="1:14667" ht="15" x14ac:dyDescent="0.25">
      <c r="A33" s="12" t="s">
        <v>0</v>
      </c>
      <c r="B33" s="12" t="s">
        <v>1</v>
      </c>
      <c r="C33" s="13" t="s">
        <v>2</v>
      </c>
      <c r="D33" s="14" t="s">
        <v>3</v>
      </c>
      <c r="E33" s="12" t="s">
        <v>7</v>
      </c>
      <c r="F33" s="13" t="s">
        <v>8</v>
      </c>
      <c r="G33" s="14" t="s">
        <v>9</v>
      </c>
      <c r="H33" s="3" t="s">
        <v>68</v>
      </c>
      <c r="I33" s="3" t="s">
        <v>69</v>
      </c>
      <c r="J33" s="9">
        <v>2160</v>
      </c>
      <c r="K33" s="34">
        <v>450</v>
      </c>
      <c r="L33" s="36"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</row>
    <row r="34" spans="1:14667" ht="15" x14ac:dyDescent="0.25">
      <c r="A34" s="12" t="s">
        <v>0</v>
      </c>
      <c r="B34" s="12" t="s">
        <v>1</v>
      </c>
      <c r="C34" s="13" t="s">
        <v>2</v>
      </c>
      <c r="D34" s="14" t="s">
        <v>3</v>
      </c>
      <c r="E34" s="12" t="s">
        <v>7</v>
      </c>
      <c r="F34" s="13" t="s">
        <v>8</v>
      </c>
      <c r="G34" s="14" t="s">
        <v>9</v>
      </c>
      <c r="H34" s="3" t="s">
        <v>70</v>
      </c>
      <c r="I34" s="3" t="s">
        <v>71</v>
      </c>
      <c r="J34" s="9">
        <v>600</v>
      </c>
      <c r="K34" s="34">
        <v>600</v>
      </c>
      <c r="L34" s="36">
        <v>600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</row>
    <row r="35" spans="1:14667" ht="15" x14ac:dyDescent="0.25">
      <c r="A35" s="12" t="s">
        <v>0</v>
      </c>
      <c r="B35" s="12" t="s">
        <v>1</v>
      </c>
      <c r="C35" s="13" t="s">
        <v>2</v>
      </c>
      <c r="D35" s="14" t="s">
        <v>3</v>
      </c>
      <c r="E35" s="12" t="s">
        <v>7</v>
      </c>
      <c r="F35" s="13" t="s">
        <v>8</v>
      </c>
      <c r="G35" s="14" t="s">
        <v>9</v>
      </c>
      <c r="H35" s="3" t="s">
        <v>72</v>
      </c>
      <c r="I35" s="3" t="s">
        <v>73</v>
      </c>
      <c r="J35" s="9">
        <v>20</v>
      </c>
      <c r="K35" s="34">
        <v>20</v>
      </c>
      <c r="L35" s="36">
        <v>20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</row>
    <row r="36" spans="1:14667" ht="15" x14ac:dyDescent="0.25">
      <c r="A36" s="12" t="s">
        <v>0</v>
      </c>
      <c r="B36" s="12" t="s">
        <v>1</v>
      </c>
      <c r="C36" s="13" t="s">
        <v>2</v>
      </c>
      <c r="D36" s="14" t="s">
        <v>3</v>
      </c>
      <c r="E36" s="12" t="s">
        <v>7</v>
      </c>
      <c r="F36" s="13" t="s">
        <v>8</v>
      </c>
      <c r="G36" s="14" t="s">
        <v>9</v>
      </c>
      <c r="H36" s="3" t="s">
        <v>74</v>
      </c>
      <c r="I36" s="3" t="s">
        <v>75</v>
      </c>
      <c r="J36" s="9">
        <v>15</v>
      </c>
      <c r="K36" s="34">
        <v>15</v>
      </c>
      <c r="L36" s="36">
        <v>15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</row>
    <row r="37" spans="1:14667" ht="15" x14ac:dyDescent="0.25">
      <c r="A37" s="12" t="s">
        <v>0</v>
      </c>
      <c r="B37" s="12" t="s">
        <v>1</v>
      </c>
      <c r="C37" s="13" t="s">
        <v>2</v>
      </c>
      <c r="D37" s="14" t="s">
        <v>3</v>
      </c>
      <c r="E37" s="12" t="s">
        <v>7</v>
      </c>
      <c r="F37" s="13" t="s">
        <v>8</v>
      </c>
      <c r="G37" s="14" t="s">
        <v>9</v>
      </c>
      <c r="H37" s="3" t="s">
        <v>76</v>
      </c>
      <c r="I37" s="3" t="s">
        <v>77</v>
      </c>
      <c r="J37" s="9">
        <v>0</v>
      </c>
      <c r="K37" s="34">
        <v>0</v>
      </c>
      <c r="L37" s="36">
        <v>32000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</row>
    <row r="38" spans="1:14667" ht="15" x14ac:dyDescent="0.25">
      <c r="A38" s="12" t="s">
        <v>0</v>
      </c>
      <c r="B38" s="12" t="s">
        <v>1</v>
      </c>
      <c r="C38" s="13" t="s">
        <v>2</v>
      </c>
      <c r="D38" s="14" t="s">
        <v>3</v>
      </c>
      <c r="E38" s="12" t="s">
        <v>7</v>
      </c>
      <c r="F38" s="13" t="s">
        <v>8</v>
      </c>
      <c r="G38" s="14" t="s">
        <v>9</v>
      </c>
      <c r="H38" s="3" t="s">
        <v>78</v>
      </c>
      <c r="I38" s="3" t="s">
        <v>79</v>
      </c>
      <c r="J38" s="9">
        <v>1000</v>
      </c>
      <c r="K38" s="34">
        <v>500</v>
      </c>
      <c r="L38" s="36">
        <v>500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</row>
    <row r="39" spans="1:14667" ht="15" x14ac:dyDescent="0.25">
      <c r="A39" s="12" t="s">
        <v>0</v>
      </c>
      <c r="B39" s="12" t="s">
        <v>1</v>
      </c>
      <c r="C39" s="13" t="s">
        <v>2</v>
      </c>
      <c r="D39" s="14" t="s">
        <v>3</v>
      </c>
      <c r="E39" s="12" t="s">
        <v>7</v>
      </c>
      <c r="F39" s="13" t="s">
        <v>8</v>
      </c>
      <c r="G39" s="14" t="s">
        <v>9</v>
      </c>
      <c r="H39" s="3" t="s">
        <v>80</v>
      </c>
      <c r="I39" s="3" t="s">
        <v>81</v>
      </c>
      <c r="J39" s="9">
        <v>6600</v>
      </c>
      <c r="K39" s="34">
        <v>6600</v>
      </c>
      <c r="L39" s="36">
        <v>6600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</row>
    <row r="40" spans="1:14667" ht="15" x14ac:dyDescent="0.25">
      <c r="A40" s="12" t="s">
        <v>0</v>
      </c>
      <c r="B40" s="12" t="s">
        <v>1</v>
      </c>
      <c r="C40" s="13" t="s">
        <v>2</v>
      </c>
      <c r="D40" s="14" t="s">
        <v>3</v>
      </c>
      <c r="E40" s="12" t="s">
        <v>7</v>
      </c>
      <c r="F40" s="13" t="s">
        <v>82</v>
      </c>
      <c r="G40" s="14" t="s">
        <v>83</v>
      </c>
      <c r="H40" s="3" t="s">
        <v>26</v>
      </c>
      <c r="I40" s="3" t="s">
        <v>27</v>
      </c>
      <c r="J40" s="9">
        <v>200</v>
      </c>
      <c r="K40" s="34">
        <v>200</v>
      </c>
      <c r="L40" s="36">
        <v>200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</row>
    <row r="41" spans="1:14667" ht="15" x14ac:dyDescent="0.25">
      <c r="A41" s="12" t="s">
        <v>0</v>
      </c>
      <c r="B41" s="12" t="s">
        <v>1</v>
      </c>
      <c r="C41" s="13" t="s">
        <v>2</v>
      </c>
      <c r="D41" s="14" t="s">
        <v>3</v>
      </c>
      <c r="E41" s="12" t="s">
        <v>7</v>
      </c>
      <c r="F41" s="13" t="s">
        <v>82</v>
      </c>
      <c r="G41" s="14" t="s">
        <v>83</v>
      </c>
      <c r="H41" s="3" t="s">
        <v>28</v>
      </c>
      <c r="I41" s="3" t="s">
        <v>29</v>
      </c>
      <c r="J41" s="9">
        <v>100</v>
      </c>
      <c r="K41" s="34">
        <v>100</v>
      </c>
      <c r="L41" s="36">
        <v>100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</row>
    <row r="42" spans="1:14667" ht="15" x14ac:dyDescent="0.25">
      <c r="A42" s="12" t="s">
        <v>0</v>
      </c>
      <c r="B42" s="12" t="s">
        <v>1</v>
      </c>
      <c r="C42" s="13" t="s">
        <v>2</v>
      </c>
      <c r="D42" s="14" t="s">
        <v>3</v>
      </c>
      <c r="E42" s="12" t="s">
        <v>7</v>
      </c>
      <c r="F42" s="13" t="s">
        <v>82</v>
      </c>
      <c r="G42" s="14" t="s">
        <v>83</v>
      </c>
      <c r="H42" s="3" t="s">
        <v>40</v>
      </c>
      <c r="I42" s="3" t="s">
        <v>41</v>
      </c>
      <c r="J42" s="9">
        <v>200</v>
      </c>
      <c r="K42" s="34">
        <v>200</v>
      </c>
      <c r="L42" s="36">
        <v>200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</row>
    <row r="43" spans="1:14667" ht="15" x14ac:dyDescent="0.25">
      <c r="A43" s="12" t="s">
        <v>0</v>
      </c>
      <c r="B43" s="12" t="s">
        <v>1</v>
      </c>
      <c r="C43" s="13" t="s">
        <v>2</v>
      </c>
      <c r="D43" s="14" t="s">
        <v>3</v>
      </c>
      <c r="E43" s="12" t="s">
        <v>7</v>
      </c>
      <c r="F43" s="13" t="s">
        <v>82</v>
      </c>
      <c r="G43" s="14" t="s">
        <v>83</v>
      </c>
      <c r="H43" s="3" t="s">
        <v>54</v>
      </c>
      <c r="I43" s="3" t="s">
        <v>55</v>
      </c>
      <c r="J43" s="9">
        <v>100</v>
      </c>
      <c r="K43" s="34">
        <v>100</v>
      </c>
      <c r="L43" s="36">
        <v>100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</row>
    <row r="44" spans="1:14667" ht="15" x14ac:dyDescent="0.25">
      <c r="A44" s="12" t="s">
        <v>0</v>
      </c>
      <c r="B44" s="12" t="s">
        <v>1</v>
      </c>
      <c r="C44" s="13" t="s">
        <v>2</v>
      </c>
      <c r="D44" s="14" t="s">
        <v>3</v>
      </c>
      <c r="E44" s="12" t="s">
        <v>7</v>
      </c>
      <c r="F44" s="13" t="s">
        <v>82</v>
      </c>
      <c r="G44" s="14" t="s">
        <v>83</v>
      </c>
      <c r="H44" s="3" t="s">
        <v>62</v>
      </c>
      <c r="I44" s="3" t="s">
        <v>63</v>
      </c>
      <c r="J44" s="9">
        <v>100</v>
      </c>
      <c r="K44" s="34">
        <v>100</v>
      </c>
      <c r="L44" s="36">
        <v>100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</row>
    <row r="45" spans="1:14667" ht="15" x14ac:dyDescent="0.25">
      <c r="A45" s="12" t="s">
        <v>0</v>
      </c>
      <c r="B45" s="12" t="s">
        <v>1</v>
      </c>
      <c r="C45" s="13" t="s">
        <v>2</v>
      </c>
      <c r="D45" s="14" t="s">
        <v>3</v>
      </c>
      <c r="E45" s="12" t="s">
        <v>7</v>
      </c>
      <c r="F45" s="13" t="s">
        <v>82</v>
      </c>
      <c r="G45" s="14" t="s">
        <v>83</v>
      </c>
      <c r="H45" s="3" t="s">
        <v>76</v>
      </c>
      <c r="I45" s="3" t="s">
        <v>77</v>
      </c>
      <c r="J45" s="9">
        <v>100</v>
      </c>
      <c r="K45" s="34">
        <v>100</v>
      </c>
      <c r="L45" s="36">
        <v>100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</row>
    <row r="46" spans="1:14667" ht="15" x14ac:dyDescent="0.25">
      <c r="A46" s="12" t="s">
        <v>0</v>
      </c>
      <c r="B46" s="12" t="s">
        <v>1</v>
      </c>
      <c r="C46" s="13" t="s">
        <v>2</v>
      </c>
      <c r="D46" s="14" t="s">
        <v>3</v>
      </c>
      <c r="E46" s="12" t="s">
        <v>7</v>
      </c>
      <c r="F46" s="13" t="s">
        <v>82</v>
      </c>
      <c r="G46" s="14" t="s">
        <v>83</v>
      </c>
      <c r="H46" s="3" t="s">
        <v>80</v>
      </c>
      <c r="I46" s="3" t="s">
        <v>81</v>
      </c>
      <c r="J46" s="9">
        <v>100</v>
      </c>
      <c r="K46" s="34">
        <v>100</v>
      </c>
      <c r="L46" s="36">
        <v>100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</row>
    <row r="47" spans="1:14667" ht="15" x14ac:dyDescent="0.25">
      <c r="A47" s="12" t="s">
        <v>0</v>
      </c>
      <c r="B47" s="12" t="s">
        <v>1</v>
      </c>
      <c r="C47" s="13" t="s">
        <v>2</v>
      </c>
      <c r="D47" s="14" t="s">
        <v>3</v>
      </c>
      <c r="E47" s="12" t="s">
        <v>7</v>
      </c>
      <c r="F47" s="13" t="s">
        <v>84</v>
      </c>
      <c r="G47" s="14" t="s">
        <v>85</v>
      </c>
      <c r="H47" s="3" t="s">
        <v>66</v>
      </c>
      <c r="I47" s="3" t="s">
        <v>67</v>
      </c>
      <c r="J47" s="9">
        <v>1414667</v>
      </c>
      <c r="K47" s="34">
        <v>1480000</v>
      </c>
      <c r="L47" s="36">
        <v>1580000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</row>
    <row r="48" spans="1:14667" ht="15" x14ac:dyDescent="0.25">
      <c r="A48" s="12" t="s">
        <v>0</v>
      </c>
      <c r="B48" s="12" t="s">
        <v>1</v>
      </c>
      <c r="C48" s="13" t="s">
        <v>2</v>
      </c>
      <c r="D48" s="14" t="s">
        <v>3</v>
      </c>
      <c r="E48" s="12" t="s">
        <v>7</v>
      </c>
      <c r="F48" s="13" t="s">
        <v>86</v>
      </c>
      <c r="G48" s="14" t="s">
        <v>87</v>
      </c>
      <c r="H48" s="3" t="s">
        <v>18</v>
      </c>
      <c r="I48" s="3" t="s">
        <v>19</v>
      </c>
      <c r="J48" s="9">
        <v>13000</v>
      </c>
      <c r="K48" s="34">
        <v>13000</v>
      </c>
      <c r="L48" s="36">
        <v>13000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</row>
    <row r="49" spans="1:14667" ht="15" x14ac:dyDescent="0.25">
      <c r="A49" s="12" t="s">
        <v>0</v>
      </c>
      <c r="B49" s="12" t="s">
        <v>1</v>
      </c>
      <c r="C49" s="13" t="s">
        <v>2</v>
      </c>
      <c r="D49" s="14" t="s">
        <v>3</v>
      </c>
      <c r="E49" s="12" t="s">
        <v>7</v>
      </c>
      <c r="F49" s="13" t="s">
        <v>86</v>
      </c>
      <c r="G49" s="14" t="s">
        <v>87</v>
      </c>
      <c r="H49" s="3" t="s">
        <v>42</v>
      </c>
      <c r="I49" s="3" t="s">
        <v>43</v>
      </c>
      <c r="J49" s="9">
        <v>664</v>
      </c>
      <c r="K49" s="34">
        <v>664</v>
      </c>
      <c r="L49" s="36">
        <v>664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</row>
    <row r="50" spans="1:14667" ht="15" x14ac:dyDescent="0.25">
      <c r="A50" s="12" t="s">
        <v>0</v>
      </c>
      <c r="B50" s="12" t="s">
        <v>1</v>
      </c>
      <c r="C50" s="13" t="s">
        <v>2</v>
      </c>
      <c r="D50" s="14" t="s">
        <v>3</v>
      </c>
      <c r="E50" s="12" t="s">
        <v>7</v>
      </c>
      <c r="F50" s="13" t="s">
        <v>86</v>
      </c>
      <c r="G50" s="14" t="s">
        <v>87</v>
      </c>
      <c r="H50" s="3" t="s">
        <v>50</v>
      </c>
      <c r="I50" s="3" t="s">
        <v>51</v>
      </c>
      <c r="J50" s="9">
        <v>664</v>
      </c>
      <c r="K50" s="34">
        <v>664</v>
      </c>
      <c r="L50" s="36">
        <v>664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</row>
    <row r="51" spans="1:14667" ht="15" x14ac:dyDescent="0.25">
      <c r="A51" s="12" t="s">
        <v>0</v>
      </c>
      <c r="B51" s="12" t="s">
        <v>1</v>
      </c>
      <c r="C51" s="13" t="s">
        <v>2</v>
      </c>
      <c r="D51" s="14" t="s">
        <v>3</v>
      </c>
      <c r="E51" s="12" t="s">
        <v>7</v>
      </c>
      <c r="F51" s="13" t="s">
        <v>86</v>
      </c>
      <c r="G51" s="14" t="s">
        <v>87</v>
      </c>
      <c r="H51" s="3" t="s">
        <v>54</v>
      </c>
      <c r="I51" s="3" t="s">
        <v>55</v>
      </c>
      <c r="J51" s="9">
        <v>664</v>
      </c>
      <c r="K51" s="34">
        <v>664</v>
      </c>
      <c r="L51" s="36">
        <v>664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</row>
    <row r="52" spans="1:14667" ht="15" x14ac:dyDescent="0.25">
      <c r="A52" s="12" t="s">
        <v>0</v>
      </c>
      <c r="B52" s="12" t="s">
        <v>1</v>
      </c>
      <c r="C52" s="13" t="s">
        <v>2</v>
      </c>
      <c r="D52" s="14" t="s">
        <v>3</v>
      </c>
      <c r="E52" s="12" t="s">
        <v>7</v>
      </c>
      <c r="F52" s="13" t="s">
        <v>86</v>
      </c>
      <c r="G52" s="14" t="s">
        <v>87</v>
      </c>
      <c r="H52" s="3" t="s">
        <v>56</v>
      </c>
      <c r="I52" s="3" t="s">
        <v>57</v>
      </c>
      <c r="J52" s="9">
        <v>500</v>
      </c>
      <c r="K52" s="34">
        <v>500</v>
      </c>
      <c r="L52" s="36">
        <v>500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</row>
    <row r="53" spans="1:14667" ht="15" x14ac:dyDescent="0.25">
      <c r="A53" s="12" t="s">
        <v>0</v>
      </c>
      <c r="B53" s="12" t="s">
        <v>1</v>
      </c>
      <c r="C53" s="13" t="s">
        <v>2</v>
      </c>
      <c r="D53" s="14" t="s">
        <v>3</v>
      </c>
      <c r="E53" s="12" t="s">
        <v>7</v>
      </c>
      <c r="F53" s="13" t="s">
        <v>86</v>
      </c>
      <c r="G53" s="14" t="s">
        <v>87</v>
      </c>
      <c r="H53" s="3" t="s">
        <v>62</v>
      </c>
      <c r="I53" s="3" t="s">
        <v>63</v>
      </c>
      <c r="J53" s="9">
        <v>66</v>
      </c>
      <c r="K53" s="34">
        <v>66</v>
      </c>
      <c r="L53" s="36">
        <v>66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</row>
    <row r="54" spans="1:14667" ht="15" x14ac:dyDescent="0.25">
      <c r="A54" s="12" t="s">
        <v>0</v>
      </c>
      <c r="B54" s="12" t="s">
        <v>1</v>
      </c>
      <c r="C54" s="13" t="s">
        <v>2</v>
      </c>
      <c r="D54" s="14" t="s">
        <v>3</v>
      </c>
      <c r="E54" s="12" t="s">
        <v>7</v>
      </c>
      <c r="F54" s="13" t="s">
        <v>88</v>
      </c>
      <c r="G54" s="14" t="s">
        <v>89</v>
      </c>
      <c r="H54" s="3" t="s">
        <v>18</v>
      </c>
      <c r="I54" s="3" t="s">
        <v>19</v>
      </c>
      <c r="J54" s="9">
        <v>15000</v>
      </c>
      <c r="K54" s="34">
        <v>15000</v>
      </c>
      <c r="L54" s="36">
        <v>15000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</row>
    <row r="55" spans="1:14667" ht="15" x14ac:dyDescent="0.25">
      <c r="A55" s="12" t="s">
        <v>0</v>
      </c>
      <c r="B55" s="12" t="s">
        <v>1</v>
      </c>
      <c r="C55" s="13" t="s">
        <v>2</v>
      </c>
      <c r="D55" s="14" t="s">
        <v>3</v>
      </c>
      <c r="E55" s="12" t="s">
        <v>7</v>
      </c>
      <c r="F55" s="13" t="s">
        <v>88</v>
      </c>
      <c r="G55" s="14" t="s">
        <v>89</v>
      </c>
      <c r="H55" s="3" t="s">
        <v>22</v>
      </c>
      <c r="I55" s="3" t="s">
        <v>23</v>
      </c>
      <c r="J55" s="9">
        <v>664</v>
      </c>
      <c r="K55" s="34">
        <v>664</v>
      </c>
      <c r="L55" s="36">
        <v>664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</row>
    <row r="56" spans="1:14667" ht="15" x14ac:dyDescent="0.25">
      <c r="A56" s="12" t="s">
        <v>0</v>
      </c>
      <c r="B56" s="12" t="s">
        <v>1</v>
      </c>
      <c r="C56" s="13" t="s">
        <v>2</v>
      </c>
      <c r="D56" s="14" t="s">
        <v>3</v>
      </c>
      <c r="E56" s="12" t="s">
        <v>7</v>
      </c>
      <c r="F56" s="13" t="s">
        <v>88</v>
      </c>
      <c r="G56" s="14" t="s">
        <v>89</v>
      </c>
      <c r="H56" s="3" t="s">
        <v>42</v>
      </c>
      <c r="I56" s="3" t="s">
        <v>43</v>
      </c>
      <c r="J56" s="9">
        <v>133</v>
      </c>
      <c r="K56" s="34">
        <v>133</v>
      </c>
      <c r="L56" s="36">
        <v>133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</row>
    <row r="57" spans="1:14667" ht="15" x14ac:dyDescent="0.25">
      <c r="A57" s="12" t="s">
        <v>0</v>
      </c>
      <c r="B57" s="12" t="s">
        <v>1</v>
      </c>
      <c r="C57" s="13" t="s">
        <v>2</v>
      </c>
      <c r="D57" s="14" t="s">
        <v>3</v>
      </c>
      <c r="E57" s="12" t="s">
        <v>7</v>
      </c>
      <c r="F57" s="13" t="s">
        <v>88</v>
      </c>
      <c r="G57" s="14" t="s">
        <v>89</v>
      </c>
      <c r="H57" s="3" t="s">
        <v>46</v>
      </c>
      <c r="I57" s="3" t="s">
        <v>47</v>
      </c>
      <c r="J57" s="9">
        <v>100</v>
      </c>
      <c r="K57" s="34">
        <v>100</v>
      </c>
      <c r="L57" s="36">
        <v>100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</row>
    <row r="58" spans="1:14667" ht="15" x14ac:dyDescent="0.25">
      <c r="A58" s="12" t="s">
        <v>0</v>
      </c>
      <c r="B58" s="12" t="s">
        <v>1</v>
      </c>
      <c r="C58" s="13" t="s">
        <v>2</v>
      </c>
      <c r="D58" s="14" t="s">
        <v>3</v>
      </c>
      <c r="E58" s="12" t="s">
        <v>7</v>
      </c>
      <c r="F58" s="13" t="s">
        <v>88</v>
      </c>
      <c r="G58" s="14" t="s">
        <v>89</v>
      </c>
      <c r="H58" s="3" t="s">
        <v>50</v>
      </c>
      <c r="I58" s="3" t="s">
        <v>51</v>
      </c>
      <c r="J58" s="9">
        <v>133</v>
      </c>
      <c r="K58" s="34">
        <v>133</v>
      </c>
      <c r="L58" s="36">
        <v>133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</row>
    <row r="59" spans="1:14667" ht="15" x14ac:dyDescent="0.25">
      <c r="A59" s="12" t="s">
        <v>0</v>
      </c>
      <c r="B59" s="12" t="s">
        <v>1</v>
      </c>
      <c r="C59" s="13" t="s">
        <v>2</v>
      </c>
      <c r="D59" s="14" t="s">
        <v>3</v>
      </c>
      <c r="E59" s="12" t="s">
        <v>7</v>
      </c>
      <c r="F59" s="13" t="s">
        <v>88</v>
      </c>
      <c r="G59" s="14" t="s">
        <v>89</v>
      </c>
      <c r="H59" s="3" t="s">
        <v>56</v>
      </c>
      <c r="I59" s="3" t="s">
        <v>57</v>
      </c>
      <c r="J59" s="9">
        <v>929</v>
      </c>
      <c r="K59" s="34">
        <v>929</v>
      </c>
      <c r="L59" s="36">
        <v>929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</row>
    <row r="60" spans="1:14667" ht="15" x14ac:dyDescent="0.25">
      <c r="A60" s="12" t="s">
        <v>0</v>
      </c>
      <c r="B60" s="12" t="s">
        <v>1</v>
      </c>
      <c r="C60" s="13" t="s">
        <v>2</v>
      </c>
      <c r="D60" s="14" t="s">
        <v>3</v>
      </c>
      <c r="E60" s="12" t="s">
        <v>7</v>
      </c>
      <c r="F60" s="13" t="s">
        <v>88</v>
      </c>
      <c r="G60" s="14" t="s">
        <v>89</v>
      </c>
      <c r="H60" s="3" t="s">
        <v>62</v>
      </c>
      <c r="I60" s="3" t="s">
        <v>63</v>
      </c>
      <c r="J60" s="9">
        <v>500</v>
      </c>
      <c r="K60" s="34">
        <v>500</v>
      </c>
      <c r="L60" s="36">
        <v>500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</row>
    <row r="61" spans="1:14667" ht="15" x14ac:dyDescent="0.25">
      <c r="A61" s="12" t="s">
        <v>0</v>
      </c>
      <c r="B61" s="12" t="s">
        <v>1</v>
      </c>
      <c r="C61" s="13" t="s">
        <v>2</v>
      </c>
      <c r="D61" s="14" t="s">
        <v>3</v>
      </c>
      <c r="E61" s="12" t="s">
        <v>7</v>
      </c>
      <c r="F61" s="13" t="s">
        <v>84</v>
      </c>
      <c r="G61" s="14" t="s">
        <v>85</v>
      </c>
      <c r="H61" s="3" t="s">
        <v>18</v>
      </c>
      <c r="I61" s="3" t="s">
        <v>19</v>
      </c>
      <c r="J61" s="9">
        <v>24332</v>
      </c>
      <c r="K61" s="34">
        <v>30798</v>
      </c>
      <c r="L61" s="36">
        <v>38000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</row>
    <row r="62" spans="1:14667" ht="15" x14ac:dyDescent="0.25">
      <c r="A62" s="12" t="s">
        <v>0</v>
      </c>
      <c r="B62" s="12" t="s">
        <v>1</v>
      </c>
      <c r="C62" s="13" t="s">
        <v>2</v>
      </c>
      <c r="D62" s="14" t="s">
        <v>3</v>
      </c>
      <c r="E62" s="12" t="s">
        <v>7</v>
      </c>
      <c r="F62" s="13" t="s">
        <v>84</v>
      </c>
      <c r="G62" s="14" t="s">
        <v>85</v>
      </c>
      <c r="H62" s="3" t="s">
        <v>22</v>
      </c>
      <c r="I62" s="3" t="s">
        <v>23</v>
      </c>
      <c r="J62" s="9">
        <v>21750</v>
      </c>
      <c r="K62" s="34">
        <v>26750</v>
      </c>
      <c r="L62" s="36">
        <v>33750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</row>
    <row r="63" spans="1:14667" ht="15" x14ac:dyDescent="0.25">
      <c r="A63" s="12" t="s">
        <v>0</v>
      </c>
      <c r="B63" s="12" t="s">
        <v>1</v>
      </c>
      <c r="C63" s="13" t="s">
        <v>2</v>
      </c>
      <c r="D63" s="14" t="s">
        <v>3</v>
      </c>
      <c r="E63" s="12" t="s">
        <v>7</v>
      </c>
      <c r="F63" s="13" t="s">
        <v>84</v>
      </c>
      <c r="G63" s="14" t="s">
        <v>85</v>
      </c>
      <c r="H63" s="3" t="s">
        <v>26</v>
      </c>
      <c r="I63" s="3" t="s">
        <v>27</v>
      </c>
      <c r="J63" s="9">
        <v>18675</v>
      </c>
      <c r="K63" s="34">
        <v>18525</v>
      </c>
      <c r="L63" s="36">
        <v>18625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</row>
    <row r="64" spans="1:14667" ht="15" x14ac:dyDescent="0.25">
      <c r="A64" s="12" t="s">
        <v>0</v>
      </c>
      <c r="B64" s="12" t="s">
        <v>1</v>
      </c>
      <c r="C64" s="13" t="s">
        <v>2</v>
      </c>
      <c r="D64" s="14" t="s">
        <v>3</v>
      </c>
      <c r="E64" s="12" t="s">
        <v>7</v>
      </c>
      <c r="F64" s="13" t="s">
        <v>84</v>
      </c>
      <c r="G64" s="14" t="s">
        <v>85</v>
      </c>
      <c r="H64" s="3" t="s">
        <v>38</v>
      </c>
      <c r="I64" s="3" t="s">
        <v>39</v>
      </c>
      <c r="J64" s="9">
        <v>107600</v>
      </c>
      <c r="K64" s="34">
        <v>120400</v>
      </c>
      <c r="L64" s="36">
        <v>133500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</row>
    <row r="65" spans="1:14667" ht="15" x14ac:dyDescent="0.25">
      <c r="A65" s="12" t="s">
        <v>0</v>
      </c>
      <c r="B65" s="12" t="s">
        <v>1</v>
      </c>
      <c r="C65" s="13" t="s">
        <v>2</v>
      </c>
      <c r="D65" s="14" t="s">
        <v>3</v>
      </c>
      <c r="E65" s="12" t="s">
        <v>7</v>
      </c>
      <c r="F65" s="13" t="s">
        <v>84</v>
      </c>
      <c r="G65" s="14" t="s">
        <v>85</v>
      </c>
      <c r="H65" s="3" t="s">
        <v>40</v>
      </c>
      <c r="I65" s="3" t="s">
        <v>41</v>
      </c>
      <c r="J65" s="9">
        <v>3000</v>
      </c>
      <c r="K65" s="34">
        <v>3000</v>
      </c>
      <c r="L65" s="36">
        <v>3000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</row>
    <row r="66" spans="1:14667" ht="15" x14ac:dyDescent="0.25">
      <c r="A66" s="12" t="s">
        <v>0</v>
      </c>
      <c r="B66" s="12" t="s">
        <v>1</v>
      </c>
      <c r="C66" s="13" t="s">
        <v>2</v>
      </c>
      <c r="D66" s="14" t="s">
        <v>3</v>
      </c>
      <c r="E66" s="12" t="s">
        <v>7</v>
      </c>
      <c r="F66" s="13" t="s">
        <v>84</v>
      </c>
      <c r="G66" s="14" t="s">
        <v>85</v>
      </c>
      <c r="H66" s="3" t="s">
        <v>42</v>
      </c>
      <c r="I66" s="3" t="s">
        <v>43</v>
      </c>
      <c r="J66" s="9">
        <v>32925</v>
      </c>
      <c r="K66" s="34">
        <v>32925</v>
      </c>
      <c r="L66" s="36">
        <v>32925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</row>
    <row r="67" spans="1:14667" ht="15" x14ac:dyDescent="0.25">
      <c r="A67" s="12" t="s">
        <v>0</v>
      </c>
      <c r="B67" s="12" t="s">
        <v>1</v>
      </c>
      <c r="C67" s="13" t="s">
        <v>2</v>
      </c>
      <c r="D67" s="14" t="s">
        <v>3</v>
      </c>
      <c r="E67" s="12" t="s">
        <v>7</v>
      </c>
      <c r="F67" s="13" t="s">
        <v>84</v>
      </c>
      <c r="G67" s="14" t="s">
        <v>85</v>
      </c>
      <c r="H67" s="3" t="s">
        <v>46</v>
      </c>
      <c r="I67" s="3" t="s">
        <v>47</v>
      </c>
      <c r="J67" s="9">
        <v>147177</v>
      </c>
      <c r="K67" s="34">
        <v>123677</v>
      </c>
      <c r="L67" s="36">
        <v>138177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</row>
    <row r="68" spans="1:14667" ht="15" x14ac:dyDescent="0.25">
      <c r="A68" s="12" t="s">
        <v>0</v>
      </c>
      <c r="B68" s="12" t="s">
        <v>1</v>
      </c>
      <c r="C68" s="13" t="s">
        <v>2</v>
      </c>
      <c r="D68" s="14" t="s">
        <v>3</v>
      </c>
      <c r="E68" s="12" t="s">
        <v>7</v>
      </c>
      <c r="F68" s="13" t="s">
        <v>84</v>
      </c>
      <c r="G68" s="14" t="s">
        <v>85</v>
      </c>
      <c r="H68" s="3" t="s">
        <v>50</v>
      </c>
      <c r="I68" s="3" t="s">
        <v>51</v>
      </c>
      <c r="J68" s="9">
        <v>28400</v>
      </c>
      <c r="K68" s="34">
        <v>19000</v>
      </c>
      <c r="L68" s="36">
        <v>19800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</row>
    <row r="69" spans="1:14667" ht="15" x14ac:dyDescent="0.25">
      <c r="A69" s="12" t="s">
        <v>0</v>
      </c>
      <c r="B69" s="12" t="s">
        <v>1</v>
      </c>
      <c r="C69" s="13" t="s">
        <v>2</v>
      </c>
      <c r="D69" s="14" t="s">
        <v>3</v>
      </c>
      <c r="E69" s="12" t="s">
        <v>7</v>
      </c>
      <c r="F69" s="13" t="s">
        <v>84</v>
      </c>
      <c r="G69" s="14" t="s">
        <v>85</v>
      </c>
      <c r="H69" s="3" t="s">
        <v>52</v>
      </c>
      <c r="I69" s="3" t="s">
        <v>53</v>
      </c>
      <c r="J69" s="9">
        <v>911100</v>
      </c>
      <c r="K69" s="34">
        <v>390234</v>
      </c>
      <c r="L69" s="36">
        <v>364734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</row>
    <row r="70" spans="1:14667" ht="15" x14ac:dyDescent="0.25">
      <c r="A70" s="12" t="s">
        <v>0</v>
      </c>
      <c r="B70" s="12" t="s">
        <v>1</v>
      </c>
      <c r="C70" s="13" t="s">
        <v>2</v>
      </c>
      <c r="D70" s="14" t="s">
        <v>3</v>
      </c>
      <c r="E70" s="12" t="s">
        <v>7</v>
      </c>
      <c r="F70" s="13" t="s">
        <v>84</v>
      </c>
      <c r="G70" s="14" t="s">
        <v>85</v>
      </c>
      <c r="H70" s="3" t="s">
        <v>54</v>
      </c>
      <c r="I70" s="3" t="s">
        <v>55</v>
      </c>
      <c r="J70" s="9">
        <v>23159</v>
      </c>
      <c r="K70" s="34">
        <v>23159</v>
      </c>
      <c r="L70" s="36">
        <v>23159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</row>
    <row r="71" spans="1:14667" ht="15" x14ac:dyDescent="0.25">
      <c r="A71" s="12" t="s">
        <v>0</v>
      </c>
      <c r="B71" s="12" t="s">
        <v>1</v>
      </c>
      <c r="C71" s="13" t="s">
        <v>2</v>
      </c>
      <c r="D71" s="14" t="s">
        <v>3</v>
      </c>
      <c r="E71" s="12" t="s">
        <v>7</v>
      </c>
      <c r="F71" s="13" t="s">
        <v>84</v>
      </c>
      <c r="G71" s="14" t="s">
        <v>85</v>
      </c>
      <c r="H71" s="3" t="s">
        <v>56</v>
      </c>
      <c r="I71" s="3" t="s">
        <v>57</v>
      </c>
      <c r="J71" s="9">
        <v>500</v>
      </c>
      <c r="K71" s="34">
        <v>500</v>
      </c>
      <c r="L71" s="36">
        <v>500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</row>
    <row r="72" spans="1:14667" ht="15" x14ac:dyDescent="0.25">
      <c r="A72" s="12" t="s">
        <v>0</v>
      </c>
      <c r="B72" s="12" t="s">
        <v>1</v>
      </c>
      <c r="C72" s="13" t="s">
        <v>2</v>
      </c>
      <c r="D72" s="14" t="s">
        <v>3</v>
      </c>
      <c r="E72" s="12" t="s">
        <v>7</v>
      </c>
      <c r="F72" s="13" t="s">
        <v>84</v>
      </c>
      <c r="G72" s="14" t="s">
        <v>85</v>
      </c>
      <c r="H72" s="3" t="s">
        <v>62</v>
      </c>
      <c r="I72" s="3" t="s">
        <v>63</v>
      </c>
      <c r="J72" s="9">
        <v>5000</v>
      </c>
      <c r="K72" s="34">
        <v>5000</v>
      </c>
      <c r="L72" s="36">
        <v>5000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  <c r="NRJ72"/>
      <c r="NRK72"/>
      <c r="NRL72"/>
      <c r="NRM72"/>
      <c r="NRN72"/>
      <c r="NRO72"/>
      <c r="NRP72"/>
      <c r="NRQ72"/>
      <c r="NRR72"/>
      <c r="NRS72"/>
      <c r="NRT72"/>
      <c r="NRU72"/>
      <c r="NRV72"/>
      <c r="NRW72"/>
      <c r="NRX72"/>
      <c r="NRY72"/>
      <c r="NRZ72"/>
      <c r="NSA72"/>
      <c r="NSB72"/>
      <c r="NSC72"/>
      <c r="NSD72"/>
      <c r="NSE72"/>
      <c r="NSF72"/>
      <c r="NSG72"/>
      <c r="NSH72"/>
      <c r="NSI72"/>
      <c r="NSJ72"/>
      <c r="NSK72"/>
      <c r="NSL72"/>
      <c r="NSM72"/>
      <c r="NSN72"/>
      <c r="NSO72"/>
      <c r="NSP72"/>
      <c r="NSQ72"/>
      <c r="NSR72"/>
      <c r="NSS72"/>
      <c r="NST72"/>
      <c r="NSU72"/>
      <c r="NSV72"/>
      <c r="NSW72"/>
      <c r="NSX72"/>
      <c r="NSY72"/>
      <c r="NSZ72"/>
      <c r="NTA72"/>
      <c r="NTB72"/>
      <c r="NTC72"/>
      <c r="NTD72"/>
      <c r="NTE72"/>
      <c r="NTF72"/>
      <c r="NTG72"/>
      <c r="NTH72"/>
      <c r="NTI72"/>
      <c r="NTJ72"/>
      <c r="NTK72"/>
      <c r="NTL72"/>
      <c r="NTM72"/>
      <c r="NTN72"/>
      <c r="NTO72"/>
      <c r="NTP72"/>
      <c r="NTQ72"/>
      <c r="NTR72"/>
      <c r="NTS72"/>
      <c r="NTT72"/>
      <c r="NTU72"/>
      <c r="NTV72"/>
      <c r="NTW72"/>
      <c r="NTX72"/>
      <c r="NTY72"/>
      <c r="NTZ72"/>
      <c r="NUA72"/>
      <c r="NUB72"/>
      <c r="NUC72"/>
      <c r="NUD72"/>
      <c r="NUE72"/>
      <c r="NUF72"/>
      <c r="NUG72"/>
      <c r="NUH72"/>
      <c r="NUI72"/>
      <c r="NUJ72"/>
      <c r="NUK72"/>
      <c r="NUL72"/>
      <c r="NUM72"/>
      <c r="NUN72"/>
      <c r="NUO72"/>
      <c r="NUP72"/>
      <c r="NUQ72"/>
      <c r="NUR72"/>
      <c r="NUS72"/>
      <c r="NUT72"/>
      <c r="NUU72"/>
      <c r="NUV72"/>
      <c r="NUW72"/>
      <c r="NUX72"/>
      <c r="NUY72"/>
      <c r="NUZ72"/>
      <c r="NVA72"/>
      <c r="NVB72"/>
      <c r="NVC72"/>
      <c r="NVD72"/>
      <c r="NVE72"/>
      <c r="NVF72"/>
      <c r="NVG72"/>
      <c r="NVH72"/>
      <c r="NVI72"/>
      <c r="NVJ72"/>
      <c r="NVK72"/>
      <c r="NVL72"/>
      <c r="NVM72"/>
      <c r="NVN72"/>
      <c r="NVO72"/>
      <c r="NVP72"/>
      <c r="NVQ72"/>
      <c r="NVR72"/>
      <c r="NVS72"/>
      <c r="NVT72"/>
      <c r="NVU72"/>
      <c r="NVV72"/>
      <c r="NVW72"/>
      <c r="NVX72"/>
      <c r="NVY72"/>
      <c r="NVZ72"/>
      <c r="NWA72"/>
      <c r="NWB72"/>
      <c r="NWC72"/>
      <c r="NWD72"/>
      <c r="NWE72"/>
      <c r="NWF72"/>
      <c r="NWG72"/>
      <c r="NWH72"/>
      <c r="NWI72"/>
      <c r="NWJ72"/>
      <c r="NWK72"/>
      <c r="NWL72"/>
      <c r="NWM72"/>
      <c r="NWN72"/>
      <c r="NWO72"/>
      <c r="NWP72"/>
      <c r="NWQ72"/>
      <c r="NWR72"/>
      <c r="NWS72"/>
      <c r="NWT72"/>
      <c r="NWU72"/>
      <c r="NWV72"/>
      <c r="NWW72"/>
      <c r="NWX72"/>
      <c r="NWY72"/>
      <c r="NWZ72"/>
      <c r="NXA72"/>
      <c r="NXB72"/>
      <c r="NXC72"/>
      <c r="NXD72"/>
      <c r="NXE72"/>
      <c r="NXF72"/>
      <c r="NXG72"/>
      <c r="NXH72"/>
      <c r="NXI72"/>
      <c r="NXJ72"/>
      <c r="NXK72"/>
      <c r="NXL72"/>
      <c r="NXM72"/>
      <c r="NXN72"/>
      <c r="NXO72"/>
      <c r="NXP72"/>
      <c r="NXQ72"/>
      <c r="NXR72"/>
      <c r="NXS72"/>
      <c r="NXT72"/>
      <c r="NXU72"/>
      <c r="NXV72"/>
      <c r="NXW72"/>
      <c r="NXX72"/>
      <c r="NXY72"/>
      <c r="NXZ72"/>
      <c r="NYA72"/>
      <c r="NYB72"/>
      <c r="NYC72"/>
      <c r="NYD72"/>
      <c r="NYE72"/>
      <c r="NYF72"/>
      <c r="NYG72"/>
      <c r="NYH72"/>
      <c r="NYI72"/>
      <c r="NYJ72"/>
      <c r="NYK72"/>
      <c r="NYL72"/>
      <c r="NYM72"/>
      <c r="NYN72"/>
      <c r="NYO72"/>
      <c r="NYP72"/>
      <c r="NYQ72"/>
      <c r="NYR72"/>
      <c r="NYS72"/>
      <c r="NYT72"/>
      <c r="NYU72"/>
      <c r="NYV72"/>
      <c r="NYW72"/>
      <c r="NYX72"/>
      <c r="NYY72"/>
      <c r="NYZ72"/>
      <c r="NZA72"/>
      <c r="NZB72"/>
      <c r="NZC72"/>
      <c r="NZD72"/>
      <c r="NZE72"/>
      <c r="NZF72"/>
      <c r="NZG72"/>
      <c r="NZH72"/>
      <c r="NZI72"/>
      <c r="NZJ72"/>
      <c r="NZK72"/>
      <c r="NZL72"/>
      <c r="NZM72"/>
      <c r="NZN72"/>
      <c r="NZO72"/>
      <c r="NZP72"/>
      <c r="NZQ72"/>
      <c r="NZR72"/>
      <c r="NZS72"/>
      <c r="NZT72"/>
      <c r="NZU72"/>
      <c r="NZV72"/>
      <c r="NZW72"/>
      <c r="NZX72"/>
      <c r="NZY72"/>
      <c r="NZZ72"/>
      <c r="OAA72"/>
      <c r="OAB72"/>
      <c r="OAC72"/>
      <c r="OAD72"/>
      <c r="OAE72"/>
      <c r="OAF72"/>
      <c r="OAG72"/>
      <c r="OAH72"/>
      <c r="OAI72"/>
      <c r="OAJ72"/>
      <c r="OAK72"/>
      <c r="OAL72"/>
      <c r="OAM72"/>
      <c r="OAN72"/>
      <c r="OAO72"/>
      <c r="OAP72"/>
      <c r="OAQ72"/>
      <c r="OAR72"/>
      <c r="OAS72"/>
      <c r="OAT72"/>
      <c r="OAU72"/>
      <c r="OAV72"/>
      <c r="OAW72"/>
      <c r="OAX72"/>
      <c r="OAY72"/>
      <c r="OAZ72"/>
      <c r="OBA72"/>
      <c r="OBB72"/>
      <c r="OBC72"/>
      <c r="OBD72"/>
      <c r="OBE72"/>
      <c r="OBF72"/>
      <c r="OBG72"/>
      <c r="OBH72"/>
      <c r="OBI72"/>
      <c r="OBJ72"/>
      <c r="OBK72"/>
      <c r="OBL72"/>
      <c r="OBM72"/>
      <c r="OBN72"/>
      <c r="OBO72"/>
      <c r="OBP72"/>
      <c r="OBQ72"/>
      <c r="OBR72"/>
      <c r="OBS72"/>
      <c r="OBT72"/>
      <c r="OBU72"/>
      <c r="OBV72"/>
      <c r="OBW72"/>
      <c r="OBX72"/>
      <c r="OBY72"/>
      <c r="OBZ72"/>
      <c r="OCA72"/>
      <c r="OCB72"/>
      <c r="OCC72"/>
      <c r="OCD72"/>
      <c r="OCE72"/>
      <c r="OCF72"/>
      <c r="OCG72"/>
      <c r="OCH72"/>
      <c r="OCI72"/>
      <c r="OCJ72"/>
      <c r="OCK72"/>
      <c r="OCL72"/>
      <c r="OCM72"/>
      <c r="OCN72"/>
      <c r="OCO72"/>
      <c r="OCP72"/>
      <c r="OCQ72"/>
      <c r="OCR72"/>
      <c r="OCS72"/>
      <c r="OCT72"/>
      <c r="OCU72"/>
      <c r="OCV72"/>
      <c r="OCW72"/>
      <c r="OCX72"/>
      <c r="OCY72"/>
      <c r="OCZ72"/>
      <c r="ODA72"/>
      <c r="ODB72"/>
      <c r="ODC72"/>
      <c r="ODD72"/>
      <c r="ODE72"/>
      <c r="ODF72"/>
      <c r="ODG72"/>
      <c r="ODH72"/>
      <c r="ODI72"/>
      <c r="ODJ72"/>
      <c r="ODK72"/>
      <c r="ODL72"/>
      <c r="ODM72"/>
      <c r="ODN72"/>
      <c r="ODO72"/>
      <c r="ODP72"/>
      <c r="ODQ72"/>
      <c r="ODR72"/>
      <c r="ODS72"/>
      <c r="ODT72"/>
      <c r="ODU72"/>
      <c r="ODV72"/>
      <c r="ODW72"/>
      <c r="ODX72"/>
      <c r="ODY72"/>
      <c r="ODZ72"/>
      <c r="OEA72"/>
      <c r="OEB72"/>
      <c r="OEC72"/>
      <c r="OED72"/>
      <c r="OEE72"/>
      <c r="OEF72"/>
      <c r="OEG72"/>
      <c r="OEH72"/>
      <c r="OEI72"/>
      <c r="OEJ72"/>
      <c r="OEK72"/>
      <c r="OEL72"/>
      <c r="OEM72"/>
      <c r="OEN72"/>
      <c r="OEO72"/>
      <c r="OEP72"/>
      <c r="OEQ72"/>
      <c r="OER72"/>
      <c r="OES72"/>
      <c r="OET72"/>
      <c r="OEU72"/>
      <c r="OEV72"/>
      <c r="OEW72"/>
      <c r="OEX72"/>
      <c r="OEY72"/>
      <c r="OEZ72"/>
      <c r="OFA72"/>
      <c r="OFB72"/>
      <c r="OFC72"/>
      <c r="OFD72"/>
      <c r="OFE72"/>
      <c r="OFF72"/>
      <c r="OFG72"/>
      <c r="OFH72"/>
      <c r="OFI72"/>
      <c r="OFJ72"/>
      <c r="OFK72"/>
      <c r="OFL72"/>
      <c r="OFM72"/>
      <c r="OFN72"/>
      <c r="OFO72"/>
      <c r="OFP72"/>
      <c r="OFQ72"/>
      <c r="OFR72"/>
      <c r="OFS72"/>
      <c r="OFT72"/>
      <c r="OFU72"/>
      <c r="OFV72"/>
      <c r="OFW72"/>
      <c r="OFX72"/>
      <c r="OFY72"/>
      <c r="OFZ72"/>
      <c r="OGA72"/>
      <c r="OGB72"/>
      <c r="OGC72"/>
      <c r="OGD72"/>
      <c r="OGE72"/>
      <c r="OGF72"/>
      <c r="OGG72"/>
      <c r="OGH72"/>
      <c r="OGI72"/>
      <c r="OGJ72"/>
      <c r="OGK72"/>
      <c r="OGL72"/>
      <c r="OGM72"/>
      <c r="OGN72"/>
      <c r="OGO72"/>
      <c r="OGP72"/>
      <c r="OGQ72"/>
      <c r="OGR72"/>
      <c r="OGS72"/>
      <c r="OGT72"/>
      <c r="OGU72"/>
      <c r="OGV72"/>
      <c r="OGW72"/>
      <c r="OGX72"/>
      <c r="OGY72"/>
      <c r="OGZ72"/>
      <c r="OHA72"/>
      <c r="OHB72"/>
      <c r="OHC72"/>
      <c r="OHD72"/>
      <c r="OHE72"/>
      <c r="OHF72"/>
      <c r="OHG72"/>
      <c r="OHH72"/>
      <c r="OHI72"/>
      <c r="OHJ72"/>
      <c r="OHK72"/>
      <c r="OHL72"/>
      <c r="OHM72"/>
      <c r="OHN72"/>
      <c r="OHO72"/>
      <c r="OHP72"/>
      <c r="OHQ72"/>
      <c r="OHR72"/>
      <c r="OHS72"/>
      <c r="OHT72"/>
      <c r="OHU72"/>
      <c r="OHV72"/>
      <c r="OHW72"/>
      <c r="OHX72"/>
      <c r="OHY72"/>
      <c r="OHZ72"/>
      <c r="OIA72"/>
      <c r="OIB72"/>
      <c r="OIC72"/>
      <c r="OID72"/>
      <c r="OIE72"/>
      <c r="OIF72"/>
      <c r="OIG72"/>
      <c r="OIH72"/>
      <c r="OII72"/>
      <c r="OIJ72"/>
      <c r="OIK72"/>
      <c r="OIL72"/>
      <c r="OIM72"/>
      <c r="OIN72"/>
      <c r="OIO72"/>
      <c r="OIP72"/>
      <c r="OIQ72"/>
      <c r="OIR72"/>
      <c r="OIS72"/>
      <c r="OIT72"/>
      <c r="OIU72"/>
      <c r="OIV72"/>
      <c r="OIW72"/>
      <c r="OIX72"/>
      <c r="OIY72"/>
      <c r="OIZ72"/>
      <c r="OJA72"/>
      <c r="OJB72"/>
      <c r="OJC72"/>
      <c r="OJD72"/>
      <c r="OJE72"/>
      <c r="OJF72"/>
      <c r="OJG72"/>
      <c r="OJH72"/>
      <c r="OJI72"/>
      <c r="OJJ72"/>
      <c r="OJK72"/>
      <c r="OJL72"/>
      <c r="OJM72"/>
      <c r="OJN72"/>
      <c r="OJO72"/>
      <c r="OJP72"/>
      <c r="OJQ72"/>
      <c r="OJR72"/>
      <c r="OJS72"/>
      <c r="OJT72"/>
      <c r="OJU72"/>
      <c r="OJV72"/>
      <c r="OJW72"/>
      <c r="OJX72"/>
      <c r="OJY72"/>
      <c r="OJZ72"/>
      <c r="OKA72"/>
      <c r="OKB72"/>
      <c r="OKC72"/>
      <c r="OKD72"/>
      <c r="OKE72"/>
      <c r="OKF72"/>
      <c r="OKG72"/>
      <c r="OKH72"/>
      <c r="OKI72"/>
      <c r="OKJ72"/>
      <c r="OKK72"/>
      <c r="OKL72"/>
      <c r="OKM72"/>
      <c r="OKN72"/>
      <c r="OKO72"/>
      <c r="OKP72"/>
      <c r="OKQ72"/>
      <c r="OKR72"/>
      <c r="OKS72"/>
      <c r="OKT72"/>
      <c r="OKU72"/>
      <c r="OKV72"/>
      <c r="OKW72"/>
      <c r="OKX72"/>
      <c r="OKY72"/>
      <c r="OKZ72"/>
      <c r="OLA72"/>
      <c r="OLB72"/>
      <c r="OLC72"/>
      <c r="OLD72"/>
      <c r="OLE72"/>
      <c r="OLF72"/>
      <c r="OLG72"/>
      <c r="OLH72"/>
      <c r="OLI72"/>
      <c r="OLJ72"/>
      <c r="OLK72"/>
      <c r="OLL72"/>
      <c r="OLM72"/>
      <c r="OLN72"/>
      <c r="OLO72"/>
      <c r="OLP72"/>
      <c r="OLQ72"/>
      <c r="OLR72"/>
      <c r="OLS72"/>
      <c r="OLT72"/>
      <c r="OLU72"/>
      <c r="OLV72"/>
      <c r="OLW72"/>
      <c r="OLX72"/>
      <c r="OLY72"/>
      <c r="OLZ72"/>
      <c r="OMA72"/>
      <c r="OMB72"/>
      <c r="OMC72"/>
      <c r="OMD72"/>
      <c r="OME72"/>
      <c r="OMF72"/>
      <c r="OMG72"/>
      <c r="OMH72"/>
      <c r="OMI72"/>
      <c r="OMJ72"/>
      <c r="OMK72"/>
      <c r="OML72"/>
      <c r="OMM72"/>
      <c r="OMN72"/>
      <c r="OMO72"/>
      <c r="OMP72"/>
      <c r="OMQ72"/>
      <c r="OMR72"/>
      <c r="OMS72"/>
      <c r="OMT72"/>
      <c r="OMU72"/>
      <c r="OMV72"/>
      <c r="OMW72"/>
      <c r="OMX72"/>
      <c r="OMY72"/>
      <c r="OMZ72"/>
      <c r="ONA72"/>
      <c r="ONB72"/>
      <c r="ONC72"/>
      <c r="OND72"/>
      <c r="ONE72"/>
      <c r="ONF72"/>
      <c r="ONG72"/>
      <c r="ONH72"/>
      <c r="ONI72"/>
      <c r="ONJ72"/>
      <c r="ONK72"/>
      <c r="ONL72"/>
      <c r="ONM72"/>
      <c r="ONN72"/>
      <c r="ONO72"/>
      <c r="ONP72"/>
      <c r="ONQ72"/>
      <c r="ONR72"/>
      <c r="ONS72"/>
      <c r="ONT72"/>
      <c r="ONU72"/>
      <c r="ONV72"/>
      <c r="ONW72"/>
      <c r="ONX72"/>
      <c r="ONY72"/>
      <c r="ONZ72"/>
      <c r="OOA72"/>
      <c r="OOB72"/>
      <c r="OOC72"/>
      <c r="OOD72"/>
      <c r="OOE72"/>
      <c r="OOF72"/>
      <c r="OOG72"/>
      <c r="OOH72"/>
      <c r="OOI72"/>
      <c r="OOJ72"/>
      <c r="OOK72"/>
      <c r="OOL72"/>
      <c r="OOM72"/>
      <c r="OON72"/>
      <c r="OOO72"/>
      <c r="OOP72"/>
      <c r="OOQ72"/>
      <c r="OOR72"/>
      <c r="OOS72"/>
      <c r="OOT72"/>
      <c r="OOU72"/>
      <c r="OOV72"/>
      <c r="OOW72"/>
      <c r="OOX72"/>
      <c r="OOY72"/>
      <c r="OOZ72"/>
      <c r="OPA72"/>
      <c r="OPB72"/>
      <c r="OPC72"/>
      <c r="OPD72"/>
      <c r="OPE72"/>
      <c r="OPF72"/>
      <c r="OPG72"/>
      <c r="OPH72"/>
      <c r="OPI72"/>
      <c r="OPJ72"/>
      <c r="OPK72"/>
      <c r="OPL72"/>
      <c r="OPM72"/>
      <c r="OPN72"/>
      <c r="OPO72"/>
      <c r="OPP72"/>
      <c r="OPQ72"/>
      <c r="OPR72"/>
      <c r="OPS72"/>
      <c r="OPT72"/>
      <c r="OPU72"/>
      <c r="OPV72"/>
      <c r="OPW72"/>
      <c r="OPX72"/>
      <c r="OPY72"/>
      <c r="OPZ72"/>
      <c r="OQA72"/>
      <c r="OQB72"/>
      <c r="OQC72"/>
      <c r="OQD72"/>
      <c r="OQE72"/>
      <c r="OQF72"/>
      <c r="OQG72"/>
      <c r="OQH72"/>
      <c r="OQI72"/>
      <c r="OQJ72"/>
      <c r="OQK72"/>
      <c r="OQL72"/>
      <c r="OQM72"/>
      <c r="OQN72"/>
      <c r="OQO72"/>
      <c r="OQP72"/>
      <c r="OQQ72"/>
      <c r="OQR72"/>
      <c r="OQS72"/>
      <c r="OQT72"/>
      <c r="OQU72"/>
      <c r="OQV72"/>
      <c r="OQW72"/>
      <c r="OQX72"/>
      <c r="OQY72"/>
      <c r="OQZ72"/>
      <c r="ORA72"/>
      <c r="ORB72"/>
      <c r="ORC72"/>
      <c r="ORD72"/>
      <c r="ORE72"/>
      <c r="ORF72"/>
      <c r="ORG72"/>
      <c r="ORH72"/>
      <c r="ORI72"/>
      <c r="ORJ72"/>
      <c r="ORK72"/>
      <c r="ORL72"/>
      <c r="ORM72"/>
      <c r="ORN72"/>
      <c r="ORO72"/>
      <c r="ORP72"/>
      <c r="ORQ72"/>
      <c r="ORR72"/>
      <c r="ORS72"/>
      <c r="ORT72"/>
      <c r="ORU72"/>
      <c r="ORV72"/>
      <c r="ORW72"/>
      <c r="ORX72"/>
      <c r="ORY72"/>
      <c r="ORZ72"/>
      <c r="OSA72"/>
      <c r="OSB72"/>
      <c r="OSC72"/>
      <c r="OSD72"/>
      <c r="OSE72"/>
      <c r="OSF72"/>
      <c r="OSG72"/>
      <c r="OSH72"/>
      <c r="OSI72"/>
      <c r="OSJ72"/>
      <c r="OSK72"/>
      <c r="OSL72"/>
      <c r="OSM72"/>
      <c r="OSN72"/>
      <c r="OSO72"/>
      <c r="OSP72"/>
      <c r="OSQ72"/>
      <c r="OSR72"/>
      <c r="OSS72"/>
      <c r="OST72"/>
      <c r="OSU72"/>
      <c r="OSV72"/>
      <c r="OSW72"/>
      <c r="OSX72"/>
      <c r="OSY72"/>
      <c r="OSZ72"/>
      <c r="OTA72"/>
      <c r="OTB72"/>
      <c r="OTC72"/>
      <c r="OTD72"/>
      <c r="OTE72"/>
      <c r="OTF72"/>
      <c r="OTG72"/>
      <c r="OTH72"/>
      <c r="OTI72"/>
      <c r="OTJ72"/>
      <c r="OTK72"/>
      <c r="OTL72"/>
      <c r="OTM72"/>
      <c r="OTN72"/>
      <c r="OTO72"/>
      <c r="OTP72"/>
      <c r="OTQ72"/>
      <c r="OTR72"/>
      <c r="OTS72"/>
      <c r="OTT72"/>
      <c r="OTU72"/>
      <c r="OTV72"/>
      <c r="OTW72"/>
      <c r="OTX72"/>
      <c r="OTY72"/>
      <c r="OTZ72"/>
      <c r="OUA72"/>
      <c r="OUB72"/>
      <c r="OUC72"/>
      <c r="OUD72"/>
      <c r="OUE72"/>
      <c r="OUF72"/>
      <c r="OUG72"/>
      <c r="OUH72"/>
      <c r="OUI72"/>
      <c r="OUJ72"/>
      <c r="OUK72"/>
      <c r="OUL72"/>
      <c r="OUM72"/>
      <c r="OUN72"/>
      <c r="OUO72"/>
      <c r="OUP72"/>
      <c r="OUQ72"/>
      <c r="OUR72"/>
      <c r="OUS72"/>
      <c r="OUT72"/>
      <c r="OUU72"/>
      <c r="OUV72"/>
      <c r="OUW72"/>
      <c r="OUX72"/>
      <c r="OUY72"/>
      <c r="OUZ72"/>
      <c r="OVA72"/>
      <c r="OVB72"/>
      <c r="OVC72"/>
      <c r="OVD72"/>
      <c r="OVE72"/>
      <c r="OVF72"/>
      <c r="OVG72"/>
      <c r="OVH72"/>
      <c r="OVI72"/>
      <c r="OVJ72"/>
      <c r="OVK72"/>
      <c r="OVL72"/>
      <c r="OVM72"/>
      <c r="OVN72"/>
      <c r="OVO72"/>
      <c r="OVP72"/>
      <c r="OVQ72"/>
      <c r="OVR72"/>
      <c r="OVS72"/>
      <c r="OVT72"/>
      <c r="OVU72"/>
      <c r="OVV72"/>
      <c r="OVW72"/>
      <c r="OVX72"/>
      <c r="OVY72"/>
      <c r="OVZ72"/>
      <c r="OWA72"/>
      <c r="OWB72"/>
      <c r="OWC72"/>
      <c r="OWD72"/>
      <c r="OWE72"/>
      <c r="OWF72"/>
      <c r="OWG72"/>
      <c r="OWH72"/>
      <c r="OWI72"/>
      <c r="OWJ72"/>
      <c r="OWK72"/>
      <c r="OWL72"/>
      <c r="OWM72"/>
      <c r="OWN72"/>
      <c r="OWO72"/>
      <c r="OWP72"/>
      <c r="OWQ72"/>
      <c r="OWR72"/>
      <c r="OWS72"/>
      <c r="OWT72"/>
      <c r="OWU72"/>
      <c r="OWV72"/>
      <c r="OWW72"/>
      <c r="OWX72"/>
      <c r="OWY72"/>
      <c r="OWZ72"/>
      <c r="OXA72"/>
      <c r="OXB72"/>
      <c r="OXC72"/>
      <c r="OXD72"/>
      <c r="OXE72"/>
      <c r="OXF72"/>
      <c r="OXG72"/>
      <c r="OXH72"/>
      <c r="OXI72"/>
      <c r="OXJ72"/>
      <c r="OXK72"/>
      <c r="OXL72"/>
      <c r="OXM72"/>
      <c r="OXN72"/>
      <c r="OXO72"/>
      <c r="OXP72"/>
      <c r="OXQ72"/>
      <c r="OXR72"/>
      <c r="OXS72"/>
      <c r="OXT72"/>
      <c r="OXU72"/>
      <c r="OXV72"/>
      <c r="OXW72"/>
      <c r="OXX72"/>
      <c r="OXY72"/>
      <c r="OXZ72"/>
      <c r="OYA72"/>
      <c r="OYB72"/>
      <c r="OYC72"/>
      <c r="OYD72"/>
      <c r="OYE72"/>
      <c r="OYF72"/>
      <c r="OYG72"/>
      <c r="OYH72"/>
      <c r="OYI72"/>
      <c r="OYJ72"/>
      <c r="OYK72"/>
      <c r="OYL72"/>
      <c r="OYM72"/>
      <c r="OYN72"/>
      <c r="OYO72"/>
      <c r="OYP72"/>
      <c r="OYQ72"/>
      <c r="OYR72"/>
      <c r="OYS72"/>
      <c r="OYT72"/>
      <c r="OYU72"/>
      <c r="OYV72"/>
      <c r="OYW72"/>
      <c r="OYX72"/>
      <c r="OYY72"/>
      <c r="OYZ72"/>
      <c r="OZA72"/>
      <c r="OZB72"/>
      <c r="OZC72"/>
      <c r="OZD72"/>
      <c r="OZE72"/>
      <c r="OZF72"/>
      <c r="OZG72"/>
      <c r="OZH72"/>
      <c r="OZI72"/>
      <c r="OZJ72"/>
      <c r="OZK72"/>
      <c r="OZL72"/>
      <c r="OZM72"/>
      <c r="OZN72"/>
      <c r="OZO72"/>
      <c r="OZP72"/>
      <c r="OZQ72"/>
      <c r="OZR72"/>
      <c r="OZS72"/>
      <c r="OZT72"/>
      <c r="OZU72"/>
      <c r="OZV72"/>
      <c r="OZW72"/>
      <c r="OZX72"/>
      <c r="OZY72"/>
      <c r="OZZ72"/>
      <c r="PAA72"/>
      <c r="PAB72"/>
      <c r="PAC72"/>
      <c r="PAD72"/>
      <c r="PAE72"/>
      <c r="PAF72"/>
      <c r="PAG72"/>
      <c r="PAH72"/>
      <c r="PAI72"/>
      <c r="PAJ72"/>
      <c r="PAK72"/>
      <c r="PAL72"/>
      <c r="PAM72"/>
      <c r="PAN72"/>
      <c r="PAO72"/>
      <c r="PAP72"/>
      <c r="PAQ72"/>
      <c r="PAR72"/>
      <c r="PAS72"/>
      <c r="PAT72"/>
      <c r="PAU72"/>
      <c r="PAV72"/>
      <c r="PAW72"/>
      <c r="PAX72"/>
      <c r="PAY72"/>
      <c r="PAZ72"/>
      <c r="PBA72"/>
      <c r="PBB72"/>
      <c r="PBC72"/>
      <c r="PBD72"/>
      <c r="PBE72"/>
      <c r="PBF72"/>
      <c r="PBG72"/>
      <c r="PBH72"/>
      <c r="PBI72"/>
      <c r="PBJ72"/>
      <c r="PBK72"/>
      <c r="PBL72"/>
      <c r="PBM72"/>
      <c r="PBN72"/>
      <c r="PBO72"/>
      <c r="PBP72"/>
      <c r="PBQ72"/>
      <c r="PBR72"/>
      <c r="PBS72"/>
      <c r="PBT72"/>
      <c r="PBU72"/>
      <c r="PBV72"/>
      <c r="PBW72"/>
      <c r="PBX72"/>
      <c r="PBY72"/>
      <c r="PBZ72"/>
      <c r="PCA72"/>
      <c r="PCB72"/>
      <c r="PCC72"/>
      <c r="PCD72"/>
      <c r="PCE72"/>
      <c r="PCF72"/>
      <c r="PCG72"/>
      <c r="PCH72"/>
      <c r="PCI72"/>
      <c r="PCJ72"/>
      <c r="PCK72"/>
      <c r="PCL72"/>
      <c r="PCM72"/>
      <c r="PCN72"/>
      <c r="PCO72"/>
      <c r="PCP72"/>
      <c r="PCQ72"/>
      <c r="PCR72"/>
      <c r="PCS72"/>
      <c r="PCT72"/>
      <c r="PCU72"/>
      <c r="PCV72"/>
      <c r="PCW72"/>
      <c r="PCX72"/>
      <c r="PCY72"/>
      <c r="PCZ72"/>
      <c r="PDA72"/>
      <c r="PDB72"/>
      <c r="PDC72"/>
      <c r="PDD72"/>
      <c r="PDE72"/>
      <c r="PDF72"/>
      <c r="PDG72"/>
      <c r="PDH72"/>
      <c r="PDI72"/>
      <c r="PDJ72"/>
      <c r="PDK72"/>
      <c r="PDL72"/>
      <c r="PDM72"/>
      <c r="PDN72"/>
      <c r="PDO72"/>
      <c r="PDP72"/>
      <c r="PDQ72"/>
      <c r="PDR72"/>
      <c r="PDS72"/>
      <c r="PDT72"/>
      <c r="PDU72"/>
      <c r="PDV72"/>
      <c r="PDW72"/>
      <c r="PDX72"/>
      <c r="PDY72"/>
      <c r="PDZ72"/>
      <c r="PEA72"/>
      <c r="PEB72"/>
      <c r="PEC72"/>
      <c r="PED72"/>
      <c r="PEE72"/>
      <c r="PEF72"/>
      <c r="PEG72"/>
      <c r="PEH72"/>
      <c r="PEI72"/>
      <c r="PEJ72"/>
      <c r="PEK72"/>
      <c r="PEL72"/>
      <c r="PEM72"/>
      <c r="PEN72"/>
      <c r="PEO72"/>
      <c r="PEP72"/>
      <c r="PEQ72"/>
      <c r="PER72"/>
      <c r="PES72"/>
      <c r="PET72"/>
      <c r="PEU72"/>
      <c r="PEV72"/>
      <c r="PEW72"/>
      <c r="PEX72"/>
      <c r="PEY72"/>
      <c r="PEZ72"/>
      <c r="PFA72"/>
      <c r="PFB72"/>
      <c r="PFC72"/>
      <c r="PFD72"/>
      <c r="PFE72"/>
      <c r="PFF72"/>
      <c r="PFG72"/>
      <c r="PFH72"/>
      <c r="PFI72"/>
      <c r="PFJ72"/>
      <c r="PFK72"/>
      <c r="PFL72"/>
      <c r="PFM72"/>
      <c r="PFN72"/>
      <c r="PFO72"/>
      <c r="PFP72"/>
      <c r="PFQ72"/>
      <c r="PFR72"/>
      <c r="PFS72"/>
      <c r="PFT72"/>
      <c r="PFU72"/>
      <c r="PFV72"/>
      <c r="PFW72"/>
      <c r="PFX72"/>
      <c r="PFY72"/>
      <c r="PFZ72"/>
      <c r="PGA72"/>
      <c r="PGB72"/>
      <c r="PGC72"/>
      <c r="PGD72"/>
      <c r="PGE72"/>
      <c r="PGF72"/>
      <c r="PGG72"/>
      <c r="PGH72"/>
      <c r="PGI72"/>
      <c r="PGJ72"/>
      <c r="PGK72"/>
      <c r="PGL72"/>
      <c r="PGM72"/>
      <c r="PGN72"/>
      <c r="PGO72"/>
      <c r="PGP72"/>
      <c r="PGQ72"/>
      <c r="PGR72"/>
      <c r="PGS72"/>
      <c r="PGT72"/>
      <c r="PGU72"/>
      <c r="PGV72"/>
      <c r="PGW72"/>
      <c r="PGX72"/>
      <c r="PGY72"/>
      <c r="PGZ72"/>
      <c r="PHA72"/>
      <c r="PHB72"/>
      <c r="PHC72"/>
      <c r="PHD72"/>
      <c r="PHE72"/>
      <c r="PHF72"/>
      <c r="PHG72"/>
      <c r="PHH72"/>
      <c r="PHI72"/>
      <c r="PHJ72"/>
      <c r="PHK72"/>
      <c r="PHL72"/>
      <c r="PHM72"/>
      <c r="PHN72"/>
      <c r="PHO72"/>
      <c r="PHP72"/>
      <c r="PHQ72"/>
      <c r="PHR72"/>
      <c r="PHS72"/>
      <c r="PHT72"/>
      <c r="PHU72"/>
      <c r="PHV72"/>
      <c r="PHW72"/>
      <c r="PHX72"/>
      <c r="PHY72"/>
      <c r="PHZ72"/>
      <c r="PIA72"/>
      <c r="PIB72"/>
      <c r="PIC72"/>
      <c r="PID72"/>
      <c r="PIE72"/>
      <c r="PIF72"/>
      <c r="PIG72"/>
      <c r="PIH72"/>
      <c r="PII72"/>
      <c r="PIJ72"/>
      <c r="PIK72"/>
      <c r="PIL72"/>
      <c r="PIM72"/>
      <c r="PIN72"/>
      <c r="PIO72"/>
      <c r="PIP72"/>
      <c r="PIQ72"/>
      <c r="PIR72"/>
      <c r="PIS72"/>
      <c r="PIT72"/>
      <c r="PIU72"/>
      <c r="PIV72"/>
      <c r="PIW72"/>
      <c r="PIX72"/>
      <c r="PIY72"/>
      <c r="PIZ72"/>
      <c r="PJA72"/>
      <c r="PJB72"/>
      <c r="PJC72"/>
      <c r="PJD72"/>
      <c r="PJE72"/>
      <c r="PJF72"/>
      <c r="PJG72"/>
      <c r="PJH72"/>
      <c r="PJI72"/>
      <c r="PJJ72"/>
      <c r="PJK72"/>
      <c r="PJL72"/>
      <c r="PJM72"/>
      <c r="PJN72"/>
      <c r="PJO72"/>
      <c r="PJP72"/>
      <c r="PJQ72"/>
      <c r="PJR72"/>
      <c r="PJS72"/>
      <c r="PJT72"/>
      <c r="PJU72"/>
      <c r="PJV72"/>
      <c r="PJW72"/>
      <c r="PJX72"/>
      <c r="PJY72"/>
      <c r="PJZ72"/>
      <c r="PKA72"/>
      <c r="PKB72"/>
      <c r="PKC72"/>
      <c r="PKD72"/>
      <c r="PKE72"/>
      <c r="PKF72"/>
      <c r="PKG72"/>
      <c r="PKH72"/>
      <c r="PKI72"/>
      <c r="PKJ72"/>
      <c r="PKK72"/>
      <c r="PKL72"/>
      <c r="PKM72"/>
      <c r="PKN72"/>
      <c r="PKO72"/>
      <c r="PKP72"/>
      <c r="PKQ72"/>
      <c r="PKR72"/>
      <c r="PKS72"/>
      <c r="PKT72"/>
      <c r="PKU72"/>
      <c r="PKV72"/>
      <c r="PKW72"/>
      <c r="PKX72"/>
      <c r="PKY72"/>
      <c r="PKZ72"/>
      <c r="PLA72"/>
      <c r="PLB72"/>
      <c r="PLC72"/>
      <c r="PLD72"/>
      <c r="PLE72"/>
      <c r="PLF72"/>
      <c r="PLG72"/>
      <c r="PLH72"/>
      <c r="PLI72"/>
      <c r="PLJ72"/>
      <c r="PLK72"/>
      <c r="PLL72"/>
      <c r="PLM72"/>
      <c r="PLN72"/>
      <c r="PLO72"/>
      <c r="PLP72"/>
      <c r="PLQ72"/>
      <c r="PLR72"/>
      <c r="PLS72"/>
      <c r="PLT72"/>
      <c r="PLU72"/>
      <c r="PLV72"/>
      <c r="PLW72"/>
      <c r="PLX72"/>
      <c r="PLY72"/>
      <c r="PLZ72"/>
      <c r="PMA72"/>
      <c r="PMB72"/>
      <c r="PMC72"/>
      <c r="PMD72"/>
      <c r="PME72"/>
      <c r="PMF72"/>
      <c r="PMG72"/>
      <c r="PMH72"/>
      <c r="PMI72"/>
      <c r="PMJ72"/>
      <c r="PMK72"/>
      <c r="PML72"/>
      <c r="PMM72"/>
      <c r="PMN72"/>
      <c r="PMO72"/>
      <c r="PMP72"/>
      <c r="PMQ72"/>
      <c r="PMR72"/>
      <c r="PMS72"/>
      <c r="PMT72"/>
      <c r="PMU72"/>
      <c r="PMV72"/>
      <c r="PMW72"/>
      <c r="PMX72"/>
      <c r="PMY72"/>
      <c r="PMZ72"/>
      <c r="PNA72"/>
      <c r="PNB72"/>
      <c r="PNC72"/>
      <c r="PND72"/>
      <c r="PNE72"/>
      <c r="PNF72"/>
      <c r="PNG72"/>
      <c r="PNH72"/>
      <c r="PNI72"/>
      <c r="PNJ72"/>
      <c r="PNK72"/>
      <c r="PNL72"/>
      <c r="PNM72"/>
      <c r="PNN72"/>
      <c r="PNO72"/>
      <c r="PNP72"/>
      <c r="PNQ72"/>
      <c r="PNR72"/>
      <c r="PNS72"/>
      <c r="PNT72"/>
      <c r="PNU72"/>
      <c r="PNV72"/>
      <c r="PNW72"/>
      <c r="PNX72"/>
      <c r="PNY72"/>
      <c r="PNZ72"/>
      <c r="POA72"/>
      <c r="POB72"/>
      <c r="POC72"/>
      <c r="POD72"/>
      <c r="POE72"/>
      <c r="POF72"/>
      <c r="POG72"/>
      <c r="POH72"/>
      <c r="POI72"/>
      <c r="POJ72"/>
      <c r="POK72"/>
      <c r="POL72"/>
      <c r="POM72"/>
      <c r="PON72"/>
      <c r="POO72"/>
      <c r="POP72"/>
      <c r="POQ72"/>
      <c r="POR72"/>
      <c r="POS72"/>
      <c r="POT72"/>
      <c r="POU72"/>
      <c r="POV72"/>
      <c r="POW72"/>
      <c r="POX72"/>
      <c r="POY72"/>
      <c r="POZ72"/>
      <c r="PPA72"/>
      <c r="PPB72"/>
      <c r="PPC72"/>
      <c r="PPD72"/>
      <c r="PPE72"/>
      <c r="PPF72"/>
      <c r="PPG72"/>
      <c r="PPH72"/>
      <c r="PPI72"/>
      <c r="PPJ72"/>
      <c r="PPK72"/>
      <c r="PPL72"/>
      <c r="PPM72"/>
      <c r="PPN72"/>
      <c r="PPO72"/>
      <c r="PPP72"/>
      <c r="PPQ72"/>
      <c r="PPR72"/>
      <c r="PPS72"/>
      <c r="PPT72"/>
      <c r="PPU72"/>
      <c r="PPV72"/>
      <c r="PPW72"/>
      <c r="PPX72"/>
      <c r="PPY72"/>
      <c r="PPZ72"/>
      <c r="PQA72"/>
      <c r="PQB72"/>
      <c r="PQC72"/>
      <c r="PQD72"/>
      <c r="PQE72"/>
      <c r="PQF72"/>
      <c r="PQG72"/>
      <c r="PQH72"/>
      <c r="PQI72"/>
      <c r="PQJ72"/>
      <c r="PQK72"/>
      <c r="PQL72"/>
      <c r="PQM72"/>
      <c r="PQN72"/>
      <c r="PQO72"/>
      <c r="PQP72"/>
      <c r="PQQ72"/>
      <c r="PQR72"/>
      <c r="PQS72"/>
      <c r="PQT72"/>
      <c r="PQU72"/>
      <c r="PQV72"/>
      <c r="PQW72"/>
      <c r="PQX72"/>
      <c r="PQY72"/>
      <c r="PQZ72"/>
      <c r="PRA72"/>
      <c r="PRB72"/>
      <c r="PRC72"/>
      <c r="PRD72"/>
      <c r="PRE72"/>
      <c r="PRF72"/>
      <c r="PRG72"/>
      <c r="PRH72"/>
      <c r="PRI72"/>
      <c r="PRJ72"/>
      <c r="PRK72"/>
      <c r="PRL72"/>
      <c r="PRM72"/>
      <c r="PRN72"/>
      <c r="PRO72"/>
      <c r="PRP72"/>
      <c r="PRQ72"/>
      <c r="PRR72"/>
      <c r="PRS72"/>
      <c r="PRT72"/>
      <c r="PRU72"/>
      <c r="PRV72"/>
      <c r="PRW72"/>
      <c r="PRX72"/>
      <c r="PRY72"/>
      <c r="PRZ72"/>
      <c r="PSA72"/>
      <c r="PSB72"/>
      <c r="PSC72"/>
      <c r="PSD72"/>
      <c r="PSE72"/>
      <c r="PSF72"/>
      <c r="PSG72"/>
      <c r="PSH72"/>
      <c r="PSI72"/>
      <c r="PSJ72"/>
      <c r="PSK72"/>
      <c r="PSL72"/>
      <c r="PSM72"/>
      <c r="PSN72"/>
      <c r="PSO72"/>
      <c r="PSP72"/>
      <c r="PSQ72"/>
      <c r="PSR72"/>
      <c r="PSS72"/>
      <c r="PST72"/>
      <c r="PSU72"/>
      <c r="PSV72"/>
      <c r="PSW72"/>
      <c r="PSX72"/>
      <c r="PSY72"/>
      <c r="PSZ72"/>
      <c r="PTA72"/>
      <c r="PTB72"/>
      <c r="PTC72"/>
      <c r="PTD72"/>
      <c r="PTE72"/>
      <c r="PTF72"/>
      <c r="PTG72"/>
      <c r="PTH72"/>
      <c r="PTI72"/>
      <c r="PTJ72"/>
      <c r="PTK72"/>
      <c r="PTL72"/>
      <c r="PTM72"/>
      <c r="PTN72"/>
      <c r="PTO72"/>
      <c r="PTP72"/>
      <c r="PTQ72"/>
      <c r="PTR72"/>
      <c r="PTS72"/>
      <c r="PTT72"/>
      <c r="PTU72"/>
      <c r="PTV72"/>
      <c r="PTW72"/>
      <c r="PTX72"/>
      <c r="PTY72"/>
      <c r="PTZ72"/>
      <c r="PUA72"/>
      <c r="PUB72"/>
      <c r="PUC72"/>
      <c r="PUD72"/>
      <c r="PUE72"/>
      <c r="PUF72"/>
      <c r="PUG72"/>
      <c r="PUH72"/>
      <c r="PUI72"/>
      <c r="PUJ72"/>
      <c r="PUK72"/>
      <c r="PUL72"/>
      <c r="PUM72"/>
      <c r="PUN72"/>
      <c r="PUO72"/>
      <c r="PUP72"/>
      <c r="PUQ72"/>
      <c r="PUR72"/>
      <c r="PUS72"/>
      <c r="PUT72"/>
      <c r="PUU72"/>
      <c r="PUV72"/>
      <c r="PUW72"/>
      <c r="PUX72"/>
      <c r="PUY72"/>
      <c r="PUZ72"/>
      <c r="PVA72"/>
      <c r="PVB72"/>
      <c r="PVC72"/>
      <c r="PVD72"/>
      <c r="PVE72"/>
      <c r="PVF72"/>
      <c r="PVG72"/>
      <c r="PVH72"/>
      <c r="PVI72"/>
      <c r="PVJ72"/>
      <c r="PVK72"/>
      <c r="PVL72"/>
      <c r="PVM72"/>
      <c r="PVN72"/>
      <c r="PVO72"/>
      <c r="PVP72"/>
      <c r="PVQ72"/>
      <c r="PVR72"/>
      <c r="PVS72"/>
      <c r="PVT72"/>
      <c r="PVU72"/>
      <c r="PVV72"/>
      <c r="PVW72"/>
      <c r="PVX72"/>
      <c r="PVY72"/>
      <c r="PVZ72"/>
      <c r="PWA72"/>
      <c r="PWB72"/>
      <c r="PWC72"/>
      <c r="PWD72"/>
      <c r="PWE72"/>
      <c r="PWF72"/>
      <c r="PWG72"/>
      <c r="PWH72"/>
      <c r="PWI72"/>
      <c r="PWJ72"/>
      <c r="PWK72"/>
      <c r="PWL72"/>
      <c r="PWM72"/>
      <c r="PWN72"/>
      <c r="PWO72"/>
      <c r="PWP72"/>
      <c r="PWQ72"/>
      <c r="PWR72"/>
      <c r="PWS72"/>
      <c r="PWT72"/>
      <c r="PWU72"/>
      <c r="PWV72"/>
      <c r="PWW72"/>
      <c r="PWX72"/>
      <c r="PWY72"/>
      <c r="PWZ72"/>
      <c r="PXA72"/>
      <c r="PXB72"/>
      <c r="PXC72"/>
      <c r="PXD72"/>
      <c r="PXE72"/>
      <c r="PXF72"/>
      <c r="PXG72"/>
      <c r="PXH72"/>
      <c r="PXI72"/>
      <c r="PXJ72"/>
      <c r="PXK72"/>
      <c r="PXL72"/>
      <c r="PXM72"/>
      <c r="PXN72"/>
      <c r="PXO72"/>
      <c r="PXP72"/>
      <c r="PXQ72"/>
      <c r="PXR72"/>
      <c r="PXS72"/>
      <c r="PXT72"/>
      <c r="PXU72"/>
      <c r="PXV72"/>
      <c r="PXW72"/>
      <c r="PXX72"/>
      <c r="PXY72"/>
      <c r="PXZ72"/>
      <c r="PYA72"/>
      <c r="PYB72"/>
      <c r="PYC72"/>
      <c r="PYD72"/>
      <c r="PYE72"/>
      <c r="PYF72"/>
      <c r="PYG72"/>
      <c r="PYH72"/>
      <c r="PYI72"/>
      <c r="PYJ72"/>
      <c r="PYK72"/>
      <c r="PYL72"/>
      <c r="PYM72"/>
      <c r="PYN72"/>
      <c r="PYO72"/>
      <c r="PYP72"/>
      <c r="PYQ72"/>
      <c r="PYR72"/>
      <c r="PYS72"/>
      <c r="PYT72"/>
      <c r="PYU72"/>
      <c r="PYV72"/>
      <c r="PYW72"/>
      <c r="PYX72"/>
      <c r="PYY72"/>
      <c r="PYZ72"/>
      <c r="PZA72"/>
      <c r="PZB72"/>
      <c r="PZC72"/>
      <c r="PZD72"/>
      <c r="PZE72"/>
      <c r="PZF72"/>
      <c r="PZG72"/>
      <c r="PZH72"/>
      <c r="PZI72"/>
      <c r="PZJ72"/>
      <c r="PZK72"/>
      <c r="PZL72"/>
      <c r="PZM72"/>
      <c r="PZN72"/>
      <c r="PZO72"/>
      <c r="PZP72"/>
      <c r="PZQ72"/>
      <c r="PZR72"/>
      <c r="PZS72"/>
      <c r="PZT72"/>
      <c r="PZU72"/>
      <c r="PZV72"/>
      <c r="PZW72"/>
      <c r="PZX72"/>
      <c r="PZY72"/>
      <c r="PZZ72"/>
      <c r="QAA72"/>
      <c r="QAB72"/>
      <c r="QAC72"/>
      <c r="QAD72"/>
      <c r="QAE72"/>
      <c r="QAF72"/>
      <c r="QAG72"/>
      <c r="QAH72"/>
      <c r="QAI72"/>
      <c r="QAJ72"/>
      <c r="QAK72"/>
      <c r="QAL72"/>
      <c r="QAM72"/>
      <c r="QAN72"/>
      <c r="QAO72"/>
      <c r="QAP72"/>
      <c r="QAQ72"/>
      <c r="QAR72"/>
      <c r="QAS72"/>
      <c r="QAT72"/>
      <c r="QAU72"/>
      <c r="QAV72"/>
      <c r="QAW72"/>
      <c r="QAX72"/>
      <c r="QAY72"/>
      <c r="QAZ72"/>
      <c r="QBA72"/>
      <c r="QBB72"/>
      <c r="QBC72"/>
      <c r="QBD72"/>
      <c r="QBE72"/>
      <c r="QBF72"/>
      <c r="QBG72"/>
      <c r="QBH72"/>
      <c r="QBI72"/>
      <c r="QBJ72"/>
      <c r="QBK72"/>
      <c r="QBL72"/>
      <c r="QBM72"/>
      <c r="QBN72"/>
      <c r="QBO72"/>
      <c r="QBP72"/>
      <c r="QBQ72"/>
      <c r="QBR72"/>
      <c r="QBS72"/>
      <c r="QBT72"/>
      <c r="QBU72"/>
      <c r="QBV72"/>
      <c r="QBW72"/>
      <c r="QBX72"/>
      <c r="QBY72"/>
      <c r="QBZ72"/>
      <c r="QCA72"/>
      <c r="QCB72"/>
      <c r="QCC72"/>
      <c r="QCD72"/>
      <c r="QCE72"/>
      <c r="QCF72"/>
      <c r="QCG72"/>
      <c r="QCH72"/>
      <c r="QCI72"/>
      <c r="QCJ72"/>
      <c r="QCK72"/>
      <c r="QCL72"/>
      <c r="QCM72"/>
      <c r="QCN72"/>
      <c r="QCO72"/>
      <c r="QCP72"/>
      <c r="QCQ72"/>
      <c r="QCR72"/>
      <c r="QCS72"/>
      <c r="QCT72"/>
      <c r="QCU72"/>
      <c r="QCV72"/>
      <c r="QCW72"/>
      <c r="QCX72"/>
      <c r="QCY72"/>
      <c r="QCZ72"/>
      <c r="QDA72"/>
      <c r="QDB72"/>
      <c r="QDC72"/>
      <c r="QDD72"/>
      <c r="QDE72"/>
      <c r="QDF72"/>
      <c r="QDG72"/>
      <c r="QDH72"/>
      <c r="QDI72"/>
      <c r="QDJ72"/>
      <c r="QDK72"/>
      <c r="QDL72"/>
      <c r="QDM72"/>
      <c r="QDN72"/>
      <c r="QDO72"/>
      <c r="QDP72"/>
      <c r="QDQ72"/>
      <c r="QDR72"/>
      <c r="QDS72"/>
      <c r="QDT72"/>
      <c r="QDU72"/>
      <c r="QDV72"/>
      <c r="QDW72"/>
      <c r="QDX72"/>
      <c r="QDY72"/>
      <c r="QDZ72"/>
      <c r="QEA72"/>
      <c r="QEB72"/>
      <c r="QEC72"/>
      <c r="QED72"/>
      <c r="QEE72"/>
      <c r="QEF72"/>
      <c r="QEG72"/>
      <c r="QEH72"/>
      <c r="QEI72"/>
      <c r="QEJ72"/>
      <c r="QEK72"/>
      <c r="QEL72"/>
      <c r="QEM72"/>
      <c r="QEN72"/>
      <c r="QEO72"/>
      <c r="QEP72"/>
      <c r="QEQ72"/>
      <c r="QER72"/>
      <c r="QES72"/>
      <c r="QET72"/>
      <c r="QEU72"/>
      <c r="QEV72"/>
      <c r="QEW72"/>
      <c r="QEX72"/>
      <c r="QEY72"/>
      <c r="QEZ72"/>
      <c r="QFA72"/>
      <c r="QFB72"/>
      <c r="QFC72"/>
      <c r="QFD72"/>
      <c r="QFE72"/>
      <c r="QFF72"/>
      <c r="QFG72"/>
      <c r="QFH72"/>
      <c r="QFI72"/>
      <c r="QFJ72"/>
      <c r="QFK72"/>
      <c r="QFL72"/>
      <c r="QFM72"/>
      <c r="QFN72"/>
      <c r="QFO72"/>
      <c r="QFP72"/>
      <c r="QFQ72"/>
      <c r="QFR72"/>
      <c r="QFS72"/>
      <c r="QFT72"/>
      <c r="QFU72"/>
      <c r="QFV72"/>
      <c r="QFW72"/>
      <c r="QFX72"/>
      <c r="QFY72"/>
      <c r="QFZ72"/>
      <c r="QGA72"/>
      <c r="QGB72"/>
      <c r="QGC72"/>
      <c r="QGD72"/>
      <c r="QGE72"/>
      <c r="QGF72"/>
      <c r="QGG72"/>
      <c r="QGH72"/>
      <c r="QGI72"/>
      <c r="QGJ72"/>
      <c r="QGK72"/>
      <c r="QGL72"/>
      <c r="QGM72"/>
      <c r="QGN72"/>
      <c r="QGO72"/>
      <c r="QGP72"/>
      <c r="QGQ72"/>
      <c r="QGR72"/>
      <c r="QGS72"/>
      <c r="QGT72"/>
      <c r="QGU72"/>
      <c r="QGV72"/>
      <c r="QGW72"/>
      <c r="QGX72"/>
      <c r="QGY72"/>
      <c r="QGZ72"/>
      <c r="QHA72"/>
      <c r="QHB72"/>
      <c r="QHC72"/>
      <c r="QHD72"/>
      <c r="QHE72"/>
      <c r="QHF72"/>
      <c r="QHG72"/>
      <c r="QHH72"/>
      <c r="QHI72"/>
      <c r="QHJ72"/>
      <c r="QHK72"/>
      <c r="QHL72"/>
      <c r="QHM72"/>
      <c r="QHN72"/>
      <c r="QHO72"/>
      <c r="QHP72"/>
      <c r="QHQ72"/>
      <c r="QHR72"/>
      <c r="QHS72"/>
      <c r="QHT72"/>
      <c r="QHU72"/>
      <c r="QHV72"/>
      <c r="QHW72"/>
      <c r="QHX72"/>
      <c r="QHY72"/>
      <c r="QHZ72"/>
      <c r="QIA72"/>
      <c r="QIB72"/>
      <c r="QIC72"/>
      <c r="QID72"/>
      <c r="QIE72"/>
      <c r="QIF72"/>
      <c r="QIG72"/>
      <c r="QIH72"/>
      <c r="QII72"/>
      <c r="QIJ72"/>
      <c r="QIK72"/>
      <c r="QIL72"/>
      <c r="QIM72"/>
      <c r="QIN72"/>
      <c r="QIO72"/>
      <c r="QIP72"/>
      <c r="QIQ72"/>
      <c r="QIR72"/>
      <c r="QIS72"/>
      <c r="QIT72"/>
      <c r="QIU72"/>
      <c r="QIV72"/>
      <c r="QIW72"/>
      <c r="QIX72"/>
      <c r="QIY72"/>
      <c r="QIZ72"/>
      <c r="QJA72"/>
      <c r="QJB72"/>
      <c r="QJC72"/>
      <c r="QJD72"/>
      <c r="QJE72"/>
      <c r="QJF72"/>
      <c r="QJG72"/>
      <c r="QJH72"/>
      <c r="QJI72"/>
      <c r="QJJ72"/>
      <c r="QJK72"/>
      <c r="QJL72"/>
      <c r="QJM72"/>
      <c r="QJN72"/>
      <c r="QJO72"/>
      <c r="QJP72"/>
      <c r="QJQ72"/>
      <c r="QJR72"/>
      <c r="QJS72"/>
      <c r="QJT72"/>
      <c r="QJU72"/>
      <c r="QJV72"/>
      <c r="QJW72"/>
      <c r="QJX72"/>
      <c r="QJY72"/>
      <c r="QJZ72"/>
      <c r="QKA72"/>
      <c r="QKB72"/>
      <c r="QKC72"/>
      <c r="QKD72"/>
      <c r="QKE72"/>
      <c r="QKF72"/>
      <c r="QKG72"/>
      <c r="QKH72"/>
      <c r="QKI72"/>
      <c r="QKJ72"/>
      <c r="QKK72"/>
      <c r="QKL72"/>
      <c r="QKM72"/>
      <c r="QKN72"/>
      <c r="QKO72"/>
      <c r="QKP72"/>
      <c r="QKQ72"/>
      <c r="QKR72"/>
      <c r="QKS72"/>
      <c r="QKT72"/>
      <c r="QKU72"/>
      <c r="QKV72"/>
      <c r="QKW72"/>
      <c r="QKX72"/>
      <c r="QKY72"/>
      <c r="QKZ72"/>
      <c r="QLA72"/>
      <c r="QLB72"/>
      <c r="QLC72"/>
      <c r="QLD72"/>
      <c r="QLE72"/>
      <c r="QLF72"/>
      <c r="QLG72"/>
      <c r="QLH72"/>
      <c r="QLI72"/>
      <c r="QLJ72"/>
      <c r="QLK72"/>
      <c r="QLL72"/>
      <c r="QLM72"/>
      <c r="QLN72"/>
      <c r="QLO72"/>
      <c r="QLP72"/>
      <c r="QLQ72"/>
      <c r="QLR72"/>
      <c r="QLS72"/>
      <c r="QLT72"/>
      <c r="QLU72"/>
      <c r="QLV72"/>
      <c r="QLW72"/>
      <c r="QLX72"/>
      <c r="QLY72"/>
      <c r="QLZ72"/>
      <c r="QMA72"/>
      <c r="QMB72"/>
      <c r="QMC72"/>
      <c r="QMD72"/>
      <c r="QME72"/>
      <c r="QMF72"/>
      <c r="QMG72"/>
      <c r="QMH72"/>
      <c r="QMI72"/>
      <c r="QMJ72"/>
      <c r="QMK72"/>
      <c r="QML72"/>
      <c r="QMM72"/>
      <c r="QMN72"/>
      <c r="QMO72"/>
      <c r="QMP72"/>
      <c r="QMQ72"/>
      <c r="QMR72"/>
      <c r="QMS72"/>
      <c r="QMT72"/>
      <c r="QMU72"/>
      <c r="QMV72"/>
      <c r="QMW72"/>
      <c r="QMX72"/>
      <c r="QMY72"/>
      <c r="QMZ72"/>
      <c r="QNA72"/>
      <c r="QNB72"/>
      <c r="QNC72"/>
      <c r="QND72"/>
      <c r="QNE72"/>
      <c r="QNF72"/>
      <c r="QNG72"/>
      <c r="QNH72"/>
      <c r="QNI72"/>
      <c r="QNJ72"/>
      <c r="QNK72"/>
      <c r="QNL72"/>
      <c r="QNM72"/>
      <c r="QNN72"/>
      <c r="QNO72"/>
      <c r="QNP72"/>
      <c r="QNQ72"/>
      <c r="QNR72"/>
      <c r="QNS72"/>
      <c r="QNT72"/>
      <c r="QNU72"/>
      <c r="QNV72"/>
      <c r="QNW72"/>
      <c r="QNX72"/>
      <c r="QNY72"/>
      <c r="QNZ72"/>
      <c r="QOA72"/>
      <c r="QOB72"/>
      <c r="QOC72"/>
      <c r="QOD72"/>
      <c r="QOE72"/>
      <c r="QOF72"/>
      <c r="QOG72"/>
      <c r="QOH72"/>
      <c r="QOI72"/>
      <c r="QOJ72"/>
      <c r="QOK72"/>
      <c r="QOL72"/>
      <c r="QOM72"/>
      <c r="QON72"/>
      <c r="QOO72"/>
      <c r="QOP72"/>
      <c r="QOQ72"/>
      <c r="QOR72"/>
      <c r="QOS72"/>
      <c r="QOT72"/>
      <c r="QOU72"/>
      <c r="QOV72"/>
      <c r="QOW72"/>
      <c r="QOX72"/>
      <c r="QOY72"/>
      <c r="QOZ72"/>
      <c r="QPA72"/>
      <c r="QPB72"/>
      <c r="QPC72"/>
      <c r="QPD72"/>
      <c r="QPE72"/>
      <c r="QPF72"/>
      <c r="QPG72"/>
      <c r="QPH72"/>
      <c r="QPI72"/>
      <c r="QPJ72"/>
      <c r="QPK72"/>
      <c r="QPL72"/>
      <c r="QPM72"/>
      <c r="QPN72"/>
      <c r="QPO72"/>
      <c r="QPP72"/>
      <c r="QPQ72"/>
      <c r="QPR72"/>
      <c r="QPS72"/>
      <c r="QPT72"/>
      <c r="QPU72"/>
      <c r="QPV72"/>
      <c r="QPW72"/>
      <c r="QPX72"/>
      <c r="QPY72"/>
      <c r="QPZ72"/>
      <c r="QQA72"/>
      <c r="QQB72"/>
      <c r="QQC72"/>
      <c r="QQD72"/>
      <c r="QQE72"/>
      <c r="QQF72"/>
      <c r="QQG72"/>
      <c r="QQH72"/>
      <c r="QQI72"/>
      <c r="QQJ72"/>
      <c r="QQK72"/>
      <c r="QQL72"/>
      <c r="QQM72"/>
      <c r="QQN72"/>
      <c r="QQO72"/>
      <c r="QQP72"/>
      <c r="QQQ72"/>
      <c r="QQR72"/>
      <c r="QQS72"/>
      <c r="QQT72"/>
      <c r="QQU72"/>
      <c r="QQV72"/>
      <c r="QQW72"/>
      <c r="QQX72"/>
      <c r="QQY72"/>
      <c r="QQZ72"/>
      <c r="QRA72"/>
      <c r="QRB72"/>
      <c r="QRC72"/>
      <c r="QRD72"/>
      <c r="QRE72"/>
      <c r="QRF72"/>
      <c r="QRG72"/>
      <c r="QRH72"/>
      <c r="QRI72"/>
      <c r="QRJ72"/>
      <c r="QRK72"/>
      <c r="QRL72"/>
      <c r="QRM72"/>
      <c r="QRN72"/>
      <c r="QRO72"/>
      <c r="QRP72"/>
      <c r="QRQ72"/>
      <c r="QRR72"/>
      <c r="QRS72"/>
      <c r="QRT72"/>
      <c r="QRU72"/>
      <c r="QRV72"/>
      <c r="QRW72"/>
      <c r="QRX72"/>
      <c r="QRY72"/>
      <c r="QRZ72"/>
      <c r="QSA72"/>
      <c r="QSB72"/>
      <c r="QSC72"/>
      <c r="QSD72"/>
      <c r="QSE72"/>
      <c r="QSF72"/>
      <c r="QSG72"/>
      <c r="QSH72"/>
      <c r="QSI72"/>
      <c r="QSJ72"/>
      <c r="QSK72"/>
      <c r="QSL72"/>
      <c r="QSM72"/>
      <c r="QSN72"/>
      <c r="QSO72"/>
      <c r="QSP72"/>
      <c r="QSQ72"/>
      <c r="QSR72"/>
      <c r="QSS72"/>
      <c r="QST72"/>
      <c r="QSU72"/>
      <c r="QSV72"/>
      <c r="QSW72"/>
      <c r="QSX72"/>
      <c r="QSY72"/>
      <c r="QSZ72"/>
      <c r="QTA72"/>
      <c r="QTB72"/>
      <c r="QTC72"/>
      <c r="QTD72"/>
      <c r="QTE72"/>
      <c r="QTF72"/>
      <c r="QTG72"/>
      <c r="QTH72"/>
      <c r="QTI72"/>
      <c r="QTJ72"/>
      <c r="QTK72"/>
      <c r="QTL72"/>
      <c r="QTM72"/>
      <c r="QTN72"/>
      <c r="QTO72"/>
      <c r="QTP72"/>
      <c r="QTQ72"/>
      <c r="QTR72"/>
      <c r="QTS72"/>
      <c r="QTT72"/>
      <c r="QTU72"/>
      <c r="QTV72"/>
      <c r="QTW72"/>
      <c r="QTX72"/>
      <c r="QTY72"/>
      <c r="QTZ72"/>
      <c r="QUA72"/>
      <c r="QUB72"/>
      <c r="QUC72"/>
      <c r="QUD72"/>
      <c r="QUE72"/>
      <c r="QUF72"/>
      <c r="QUG72"/>
      <c r="QUH72"/>
      <c r="QUI72"/>
      <c r="QUJ72"/>
      <c r="QUK72"/>
      <c r="QUL72"/>
      <c r="QUM72"/>
      <c r="QUN72"/>
      <c r="QUO72"/>
      <c r="QUP72"/>
      <c r="QUQ72"/>
      <c r="QUR72"/>
      <c r="QUS72"/>
      <c r="QUT72"/>
      <c r="QUU72"/>
      <c r="QUV72"/>
      <c r="QUW72"/>
      <c r="QUX72"/>
      <c r="QUY72"/>
      <c r="QUZ72"/>
      <c r="QVA72"/>
      <c r="QVB72"/>
      <c r="QVC72"/>
      <c r="QVD72"/>
      <c r="QVE72"/>
      <c r="QVF72"/>
      <c r="QVG72"/>
      <c r="QVH72"/>
      <c r="QVI72"/>
      <c r="QVJ72"/>
      <c r="QVK72"/>
      <c r="QVL72"/>
      <c r="QVM72"/>
      <c r="QVN72"/>
      <c r="QVO72"/>
      <c r="QVP72"/>
      <c r="QVQ72"/>
      <c r="QVR72"/>
      <c r="QVS72"/>
      <c r="QVT72"/>
      <c r="QVU72"/>
      <c r="QVV72"/>
      <c r="QVW72"/>
      <c r="QVX72"/>
      <c r="QVY72"/>
      <c r="QVZ72"/>
      <c r="QWA72"/>
      <c r="QWB72"/>
      <c r="QWC72"/>
      <c r="QWD72"/>
      <c r="QWE72"/>
      <c r="QWF72"/>
      <c r="QWG72"/>
      <c r="QWH72"/>
      <c r="QWI72"/>
      <c r="QWJ72"/>
      <c r="QWK72"/>
      <c r="QWL72"/>
      <c r="QWM72"/>
      <c r="QWN72"/>
      <c r="QWO72"/>
      <c r="QWP72"/>
      <c r="QWQ72"/>
      <c r="QWR72"/>
      <c r="QWS72"/>
      <c r="QWT72"/>
      <c r="QWU72"/>
      <c r="QWV72"/>
      <c r="QWW72"/>
      <c r="QWX72"/>
      <c r="QWY72"/>
      <c r="QWZ72"/>
      <c r="QXA72"/>
      <c r="QXB72"/>
      <c r="QXC72"/>
      <c r="QXD72"/>
      <c r="QXE72"/>
      <c r="QXF72"/>
      <c r="QXG72"/>
      <c r="QXH72"/>
      <c r="QXI72"/>
      <c r="QXJ72"/>
      <c r="QXK72"/>
      <c r="QXL72"/>
      <c r="QXM72"/>
      <c r="QXN72"/>
      <c r="QXO72"/>
      <c r="QXP72"/>
      <c r="QXQ72"/>
      <c r="QXR72"/>
      <c r="QXS72"/>
      <c r="QXT72"/>
      <c r="QXU72"/>
      <c r="QXV72"/>
      <c r="QXW72"/>
      <c r="QXX72"/>
      <c r="QXY72"/>
      <c r="QXZ72"/>
      <c r="QYA72"/>
      <c r="QYB72"/>
      <c r="QYC72"/>
      <c r="QYD72"/>
      <c r="QYE72"/>
      <c r="QYF72"/>
      <c r="QYG72"/>
      <c r="QYH72"/>
      <c r="QYI72"/>
      <c r="QYJ72"/>
      <c r="QYK72"/>
      <c r="QYL72"/>
      <c r="QYM72"/>
      <c r="QYN72"/>
      <c r="QYO72"/>
      <c r="QYP72"/>
      <c r="QYQ72"/>
      <c r="QYR72"/>
      <c r="QYS72"/>
      <c r="QYT72"/>
      <c r="QYU72"/>
      <c r="QYV72"/>
      <c r="QYW72"/>
      <c r="QYX72"/>
      <c r="QYY72"/>
      <c r="QYZ72"/>
      <c r="QZA72"/>
      <c r="QZB72"/>
      <c r="QZC72"/>
      <c r="QZD72"/>
      <c r="QZE72"/>
      <c r="QZF72"/>
      <c r="QZG72"/>
      <c r="QZH72"/>
      <c r="QZI72"/>
      <c r="QZJ72"/>
      <c r="QZK72"/>
      <c r="QZL72"/>
      <c r="QZM72"/>
      <c r="QZN72"/>
      <c r="QZO72"/>
      <c r="QZP72"/>
      <c r="QZQ72"/>
      <c r="QZR72"/>
      <c r="QZS72"/>
      <c r="QZT72"/>
      <c r="QZU72"/>
      <c r="QZV72"/>
      <c r="QZW72"/>
      <c r="QZX72"/>
      <c r="QZY72"/>
      <c r="QZZ72"/>
      <c r="RAA72"/>
      <c r="RAB72"/>
      <c r="RAC72"/>
      <c r="RAD72"/>
      <c r="RAE72"/>
      <c r="RAF72"/>
      <c r="RAG72"/>
      <c r="RAH72"/>
      <c r="RAI72"/>
      <c r="RAJ72"/>
      <c r="RAK72"/>
      <c r="RAL72"/>
      <c r="RAM72"/>
      <c r="RAN72"/>
      <c r="RAO72"/>
      <c r="RAP72"/>
      <c r="RAQ72"/>
      <c r="RAR72"/>
      <c r="RAS72"/>
      <c r="RAT72"/>
      <c r="RAU72"/>
      <c r="RAV72"/>
      <c r="RAW72"/>
      <c r="RAX72"/>
      <c r="RAY72"/>
      <c r="RAZ72"/>
      <c r="RBA72"/>
      <c r="RBB72"/>
      <c r="RBC72"/>
      <c r="RBD72"/>
      <c r="RBE72"/>
      <c r="RBF72"/>
      <c r="RBG72"/>
      <c r="RBH72"/>
      <c r="RBI72"/>
      <c r="RBJ72"/>
      <c r="RBK72"/>
      <c r="RBL72"/>
      <c r="RBM72"/>
      <c r="RBN72"/>
      <c r="RBO72"/>
      <c r="RBP72"/>
      <c r="RBQ72"/>
      <c r="RBR72"/>
      <c r="RBS72"/>
      <c r="RBT72"/>
      <c r="RBU72"/>
      <c r="RBV72"/>
      <c r="RBW72"/>
      <c r="RBX72"/>
      <c r="RBY72"/>
      <c r="RBZ72"/>
      <c r="RCA72"/>
      <c r="RCB72"/>
      <c r="RCC72"/>
      <c r="RCD72"/>
      <c r="RCE72"/>
      <c r="RCF72"/>
      <c r="RCG72"/>
      <c r="RCH72"/>
      <c r="RCI72"/>
      <c r="RCJ72"/>
      <c r="RCK72"/>
      <c r="RCL72"/>
      <c r="RCM72"/>
      <c r="RCN72"/>
      <c r="RCO72"/>
      <c r="RCP72"/>
      <c r="RCQ72"/>
      <c r="RCR72"/>
      <c r="RCS72"/>
      <c r="RCT72"/>
      <c r="RCU72"/>
      <c r="RCV72"/>
      <c r="RCW72"/>
      <c r="RCX72"/>
      <c r="RCY72"/>
      <c r="RCZ72"/>
      <c r="RDA72"/>
      <c r="RDB72"/>
      <c r="RDC72"/>
      <c r="RDD72"/>
      <c r="RDE72"/>
      <c r="RDF72"/>
      <c r="RDG72"/>
      <c r="RDH72"/>
      <c r="RDI72"/>
      <c r="RDJ72"/>
      <c r="RDK72"/>
      <c r="RDL72"/>
      <c r="RDM72"/>
      <c r="RDN72"/>
      <c r="RDO72"/>
      <c r="RDP72"/>
      <c r="RDQ72"/>
      <c r="RDR72"/>
      <c r="RDS72"/>
      <c r="RDT72"/>
      <c r="RDU72"/>
      <c r="RDV72"/>
      <c r="RDW72"/>
      <c r="RDX72"/>
      <c r="RDY72"/>
      <c r="RDZ72"/>
      <c r="REA72"/>
      <c r="REB72"/>
      <c r="REC72"/>
      <c r="RED72"/>
      <c r="REE72"/>
      <c r="REF72"/>
      <c r="REG72"/>
      <c r="REH72"/>
      <c r="REI72"/>
      <c r="REJ72"/>
      <c r="REK72"/>
      <c r="REL72"/>
      <c r="REM72"/>
      <c r="REN72"/>
      <c r="REO72"/>
      <c r="REP72"/>
      <c r="REQ72"/>
      <c r="RER72"/>
      <c r="RES72"/>
      <c r="RET72"/>
      <c r="REU72"/>
      <c r="REV72"/>
      <c r="REW72"/>
      <c r="REX72"/>
      <c r="REY72"/>
      <c r="REZ72"/>
      <c r="RFA72"/>
      <c r="RFB72"/>
      <c r="RFC72"/>
      <c r="RFD72"/>
      <c r="RFE72"/>
      <c r="RFF72"/>
      <c r="RFG72"/>
      <c r="RFH72"/>
      <c r="RFI72"/>
      <c r="RFJ72"/>
      <c r="RFK72"/>
      <c r="RFL72"/>
      <c r="RFM72"/>
      <c r="RFN72"/>
      <c r="RFO72"/>
      <c r="RFP72"/>
      <c r="RFQ72"/>
      <c r="RFR72"/>
      <c r="RFS72"/>
      <c r="RFT72"/>
      <c r="RFU72"/>
      <c r="RFV72"/>
      <c r="RFW72"/>
      <c r="RFX72"/>
      <c r="RFY72"/>
      <c r="RFZ72"/>
      <c r="RGA72"/>
      <c r="RGB72"/>
      <c r="RGC72"/>
      <c r="RGD72"/>
      <c r="RGE72"/>
      <c r="RGF72"/>
      <c r="RGG72"/>
      <c r="RGH72"/>
      <c r="RGI72"/>
      <c r="RGJ72"/>
      <c r="RGK72"/>
      <c r="RGL72"/>
      <c r="RGM72"/>
      <c r="RGN72"/>
      <c r="RGO72"/>
      <c r="RGP72"/>
      <c r="RGQ72"/>
      <c r="RGR72"/>
      <c r="RGS72"/>
      <c r="RGT72"/>
      <c r="RGU72"/>
      <c r="RGV72"/>
      <c r="RGW72"/>
      <c r="RGX72"/>
      <c r="RGY72"/>
      <c r="RGZ72"/>
      <c r="RHA72"/>
      <c r="RHB72"/>
      <c r="RHC72"/>
      <c r="RHD72"/>
      <c r="RHE72"/>
      <c r="RHF72"/>
      <c r="RHG72"/>
      <c r="RHH72"/>
      <c r="RHI72"/>
      <c r="RHJ72"/>
      <c r="RHK72"/>
      <c r="RHL72"/>
      <c r="RHM72"/>
      <c r="RHN72"/>
      <c r="RHO72"/>
      <c r="RHP72"/>
      <c r="RHQ72"/>
      <c r="RHR72"/>
      <c r="RHS72"/>
      <c r="RHT72"/>
      <c r="RHU72"/>
      <c r="RHV72"/>
      <c r="RHW72"/>
      <c r="RHX72"/>
      <c r="RHY72"/>
      <c r="RHZ72"/>
      <c r="RIA72"/>
      <c r="RIB72"/>
      <c r="RIC72"/>
      <c r="RID72"/>
      <c r="RIE72"/>
      <c r="RIF72"/>
      <c r="RIG72"/>
      <c r="RIH72"/>
      <c r="RII72"/>
      <c r="RIJ72"/>
      <c r="RIK72"/>
      <c r="RIL72"/>
      <c r="RIM72"/>
      <c r="RIN72"/>
      <c r="RIO72"/>
      <c r="RIP72"/>
      <c r="RIQ72"/>
      <c r="RIR72"/>
      <c r="RIS72"/>
      <c r="RIT72"/>
      <c r="RIU72"/>
      <c r="RIV72"/>
      <c r="RIW72"/>
      <c r="RIX72"/>
      <c r="RIY72"/>
      <c r="RIZ72"/>
      <c r="RJA72"/>
      <c r="RJB72"/>
      <c r="RJC72"/>
      <c r="RJD72"/>
      <c r="RJE72"/>
      <c r="RJF72"/>
      <c r="RJG72"/>
      <c r="RJH72"/>
      <c r="RJI72"/>
      <c r="RJJ72"/>
      <c r="RJK72"/>
      <c r="RJL72"/>
      <c r="RJM72"/>
      <c r="RJN72"/>
      <c r="RJO72"/>
      <c r="RJP72"/>
      <c r="RJQ72"/>
      <c r="RJR72"/>
      <c r="RJS72"/>
      <c r="RJT72"/>
      <c r="RJU72"/>
      <c r="RJV72"/>
      <c r="RJW72"/>
      <c r="RJX72"/>
      <c r="RJY72"/>
      <c r="RJZ72"/>
      <c r="RKA72"/>
      <c r="RKB72"/>
      <c r="RKC72"/>
      <c r="RKD72"/>
      <c r="RKE72"/>
      <c r="RKF72"/>
      <c r="RKG72"/>
      <c r="RKH72"/>
      <c r="RKI72"/>
      <c r="RKJ72"/>
      <c r="RKK72"/>
      <c r="RKL72"/>
      <c r="RKM72"/>
      <c r="RKN72"/>
      <c r="RKO72"/>
      <c r="RKP72"/>
      <c r="RKQ72"/>
      <c r="RKR72"/>
      <c r="RKS72"/>
      <c r="RKT72"/>
      <c r="RKU72"/>
      <c r="RKV72"/>
      <c r="RKW72"/>
      <c r="RKX72"/>
      <c r="RKY72"/>
      <c r="RKZ72"/>
      <c r="RLA72"/>
      <c r="RLB72"/>
      <c r="RLC72"/>
      <c r="RLD72"/>
      <c r="RLE72"/>
      <c r="RLF72"/>
      <c r="RLG72"/>
      <c r="RLH72"/>
      <c r="RLI72"/>
      <c r="RLJ72"/>
      <c r="RLK72"/>
      <c r="RLL72"/>
      <c r="RLM72"/>
      <c r="RLN72"/>
      <c r="RLO72"/>
      <c r="RLP72"/>
      <c r="RLQ72"/>
      <c r="RLR72"/>
      <c r="RLS72"/>
      <c r="RLT72"/>
      <c r="RLU72"/>
      <c r="RLV72"/>
      <c r="RLW72"/>
      <c r="RLX72"/>
      <c r="RLY72"/>
      <c r="RLZ72"/>
      <c r="RMA72"/>
      <c r="RMB72"/>
      <c r="RMC72"/>
      <c r="RMD72"/>
      <c r="RME72"/>
      <c r="RMF72"/>
      <c r="RMG72"/>
      <c r="RMH72"/>
      <c r="RMI72"/>
      <c r="RMJ72"/>
      <c r="RMK72"/>
      <c r="RML72"/>
      <c r="RMM72"/>
      <c r="RMN72"/>
      <c r="RMO72"/>
      <c r="RMP72"/>
      <c r="RMQ72"/>
      <c r="RMR72"/>
      <c r="RMS72"/>
      <c r="RMT72"/>
      <c r="RMU72"/>
      <c r="RMV72"/>
      <c r="RMW72"/>
      <c r="RMX72"/>
      <c r="RMY72"/>
      <c r="RMZ72"/>
      <c r="RNA72"/>
      <c r="RNB72"/>
      <c r="RNC72"/>
      <c r="RND72"/>
      <c r="RNE72"/>
      <c r="RNF72"/>
      <c r="RNG72"/>
      <c r="RNH72"/>
      <c r="RNI72"/>
      <c r="RNJ72"/>
      <c r="RNK72"/>
      <c r="RNL72"/>
      <c r="RNM72"/>
      <c r="RNN72"/>
      <c r="RNO72"/>
      <c r="RNP72"/>
      <c r="RNQ72"/>
      <c r="RNR72"/>
      <c r="RNS72"/>
      <c r="RNT72"/>
      <c r="RNU72"/>
      <c r="RNV72"/>
      <c r="RNW72"/>
      <c r="RNX72"/>
      <c r="RNY72"/>
      <c r="RNZ72"/>
      <c r="ROA72"/>
      <c r="ROB72"/>
      <c r="ROC72"/>
      <c r="ROD72"/>
      <c r="ROE72"/>
      <c r="ROF72"/>
      <c r="ROG72"/>
      <c r="ROH72"/>
      <c r="ROI72"/>
      <c r="ROJ72"/>
      <c r="ROK72"/>
      <c r="ROL72"/>
      <c r="ROM72"/>
      <c r="RON72"/>
      <c r="ROO72"/>
      <c r="ROP72"/>
      <c r="ROQ72"/>
      <c r="ROR72"/>
      <c r="ROS72"/>
      <c r="ROT72"/>
      <c r="ROU72"/>
      <c r="ROV72"/>
      <c r="ROW72"/>
      <c r="ROX72"/>
      <c r="ROY72"/>
      <c r="ROZ72"/>
      <c r="RPA72"/>
      <c r="RPB72"/>
      <c r="RPC72"/>
      <c r="RPD72"/>
      <c r="RPE72"/>
      <c r="RPF72"/>
      <c r="RPG72"/>
      <c r="RPH72"/>
      <c r="RPI72"/>
      <c r="RPJ72"/>
      <c r="RPK72"/>
      <c r="RPL72"/>
      <c r="RPM72"/>
      <c r="RPN72"/>
      <c r="RPO72"/>
      <c r="RPP72"/>
      <c r="RPQ72"/>
      <c r="RPR72"/>
      <c r="RPS72"/>
      <c r="RPT72"/>
      <c r="RPU72"/>
      <c r="RPV72"/>
      <c r="RPW72"/>
      <c r="RPX72"/>
      <c r="RPY72"/>
      <c r="RPZ72"/>
      <c r="RQA72"/>
      <c r="RQB72"/>
      <c r="RQC72"/>
      <c r="RQD72"/>
      <c r="RQE72"/>
      <c r="RQF72"/>
      <c r="RQG72"/>
      <c r="RQH72"/>
      <c r="RQI72"/>
      <c r="RQJ72"/>
      <c r="RQK72"/>
      <c r="RQL72"/>
      <c r="RQM72"/>
      <c r="RQN72"/>
      <c r="RQO72"/>
      <c r="RQP72"/>
      <c r="RQQ72"/>
      <c r="RQR72"/>
      <c r="RQS72"/>
      <c r="RQT72"/>
      <c r="RQU72"/>
      <c r="RQV72"/>
      <c r="RQW72"/>
      <c r="RQX72"/>
      <c r="RQY72"/>
      <c r="RQZ72"/>
      <c r="RRA72"/>
      <c r="RRB72"/>
      <c r="RRC72"/>
      <c r="RRD72"/>
      <c r="RRE72"/>
      <c r="RRF72"/>
      <c r="RRG72"/>
      <c r="RRH72"/>
      <c r="RRI72"/>
      <c r="RRJ72"/>
      <c r="RRK72"/>
      <c r="RRL72"/>
      <c r="RRM72"/>
      <c r="RRN72"/>
      <c r="RRO72"/>
      <c r="RRP72"/>
      <c r="RRQ72"/>
      <c r="RRR72"/>
      <c r="RRS72"/>
      <c r="RRT72"/>
      <c r="RRU72"/>
      <c r="RRV72"/>
      <c r="RRW72"/>
      <c r="RRX72"/>
      <c r="RRY72"/>
      <c r="RRZ72"/>
      <c r="RSA72"/>
      <c r="RSB72"/>
      <c r="RSC72"/>
      <c r="RSD72"/>
      <c r="RSE72"/>
      <c r="RSF72"/>
      <c r="RSG72"/>
      <c r="RSH72"/>
      <c r="RSI72"/>
      <c r="RSJ72"/>
      <c r="RSK72"/>
      <c r="RSL72"/>
      <c r="RSM72"/>
      <c r="RSN72"/>
      <c r="RSO72"/>
      <c r="RSP72"/>
      <c r="RSQ72"/>
      <c r="RSR72"/>
      <c r="RSS72"/>
      <c r="RST72"/>
      <c r="RSU72"/>
      <c r="RSV72"/>
      <c r="RSW72"/>
      <c r="RSX72"/>
      <c r="RSY72"/>
      <c r="RSZ72"/>
      <c r="RTA72"/>
      <c r="RTB72"/>
      <c r="RTC72"/>
      <c r="RTD72"/>
      <c r="RTE72"/>
      <c r="RTF72"/>
      <c r="RTG72"/>
      <c r="RTH72"/>
      <c r="RTI72"/>
      <c r="RTJ72"/>
      <c r="RTK72"/>
      <c r="RTL72"/>
      <c r="RTM72"/>
      <c r="RTN72"/>
      <c r="RTO72"/>
      <c r="RTP72"/>
      <c r="RTQ72"/>
      <c r="RTR72"/>
      <c r="RTS72"/>
      <c r="RTT72"/>
      <c r="RTU72"/>
      <c r="RTV72"/>
      <c r="RTW72"/>
      <c r="RTX72"/>
      <c r="RTY72"/>
      <c r="RTZ72"/>
      <c r="RUA72"/>
      <c r="RUB72"/>
      <c r="RUC72"/>
      <c r="RUD72"/>
      <c r="RUE72"/>
      <c r="RUF72"/>
      <c r="RUG72"/>
      <c r="RUH72"/>
      <c r="RUI72"/>
      <c r="RUJ72"/>
      <c r="RUK72"/>
      <c r="RUL72"/>
      <c r="RUM72"/>
      <c r="RUN72"/>
      <c r="RUO72"/>
      <c r="RUP72"/>
      <c r="RUQ72"/>
      <c r="RUR72"/>
      <c r="RUS72"/>
      <c r="RUT72"/>
      <c r="RUU72"/>
      <c r="RUV72"/>
      <c r="RUW72"/>
      <c r="RUX72"/>
      <c r="RUY72"/>
      <c r="RUZ72"/>
      <c r="RVA72"/>
      <c r="RVB72"/>
      <c r="RVC72"/>
      <c r="RVD72"/>
      <c r="RVE72"/>
      <c r="RVF72"/>
      <c r="RVG72"/>
      <c r="RVH72"/>
      <c r="RVI72"/>
      <c r="RVJ72"/>
      <c r="RVK72"/>
      <c r="RVL72"/>
      <c r="RVM72"/>
      <c r="RVN72"/>
      <c r="RVO72"/>
      <c r="RVP72"/>
      <c r="RVQ72"/>
      <c r="RVR72"/>
      <c r="RVS72"/>
      <c r="RVT72"/>
      <c r="RVU72"/>
      <c r="RVV72"/>
      <c r="RVW72"/>
      <c r="RVX72"/>
      <c r="RVY72"/>
      <c r="RVZ72"/>
      <c r="RWA72"/>
      <c r="RWB72"/>
      <c r="RWC72"/>
      <c r="RWD72"/>
      <c r="RWE72"/>
      <c r="RWF72"/>
      <c r="RWG72"/>
      <c r="RWH72"/>
      <c r="RWI72"/>
      <c r="RWJ72"/>
      <c r="RWK72"/>
      <c r="RWL72"/>
      <c r="RWM72"/>
      <c r="RWN72"/>
      <c r="RWO72"/>
      <c r="RWP72"/>
      <c r="RWQ72"/>
      <c r="RWR72"/>
      <c r="RWS72"/>
      <c r="RWT72"/>
      <c r="RWU72"/>
      <c r="RWV72"/>
      <c r="RWW72"/>
      <c r="RWX72"/>
      <c r="RWY72"/>
      <c r="RWZ72"/>
      <c r="RXA72"/>
      <c r="RXB72"/>
      <c r="RXC72"/>
      <c r="RXD72"/>
      <c r="RXE72"/>
      <c r="RXF72"/>
      <c r="RXG72"/>
      <c r="RXH72"/>
      <c r="RXI72"/>
      <c r="RXJ72"/>
      <c r="RXK72"/>
      <c r="RXL72"/>
      <c r="RXM72"/>
      <c r="RXN72"/>
      <c r="RXO72"/>
      <c r="RXP72"/>
      <c r="RXQ72"/>
      <c r="RXR72"/>
      <c r="RXS72"/>
      <c r="RXT72"/>
      <c r="RXU72"/>
      <c r="RXV72"/>
      <c r="RXW72"/>
      <c r="RXX72"/>
      <c r="RXY72"/>
      <c r="RXZ72"/>
      <c r="RYA72"/>
      <c r="RYB72"/>
      <c r="RYC72"/>
      <c r="RYD72"/>
      <c r="RYE72"/>
      <c r="RYF72"/>
      <c r="RYG72"/>
      <c r="RYH72"/>
      <c r="RYI72"/>
      <c r="RYJ72"/>
      <c r="RYK72"/>
      <c r="RYL72"/>
      <c r="RYM72"/>
      <c r="RYN72"/>
      <c r="RYO72"/>
      <c r="RYP72"/>
      <c r="RYQ72"/>
      <c r="RYR72"/>
      <c r="RYS72"/>
      <c r="RYT72"/>
      <c r="RYU72"/>
      <c r="RYV72"/>
      <c r="RYW72"/>
      <c r="RYX72"/>
      <c r="RYY72"/>
      <c r="RYZ72"/>
      <c r="RZA72"/>
      <c r="RZB72"/>
      <c r="RZC72"/>
      <c r="RZD72"/>
      <c r="RZE72"/>
      <c r="RZF72"/>
      <c r="RZG72"/>
      <c r="RZH72"/>
      <c r="RZI72"/>
      <c r="RZJ72"/>
      <c r="RZK72"/>
      <c r="RZL72"/>
      <c r="RZM72"/>
      <c r="RZN72"/>
      <c r="RZO72"/>
      <c r="RZP72"/>
      <c r="RZQ72"/>
      <c r="RZR72"/>
      <c r="RZS72"/>
      <c r="RZT72"/>
      <c r="RZU72"/>
      <c r="RZV72"/>
      <c r="RZW72"/>
      <c r="RZX72"/>
      <c r="RZY72"/>
      <c r="RZZ72"/>
      <c r="SAA72"/>
      <c r="SAB72"/>
      <c r="SAC72"/>
      <c r="SAD72"/>
      <c r="SAE72"/>
      <c r="SAF72"/>
      <c r="SAG72"/>
      <c r="SAH72"/>
      <c r="SAI72"/>
      <c r="SAJ72"/>
      <c r="SAK72"/>
      <c r="SAL72"/>
      <c r="SAM72"/>
      <c r="SAN72"/>
      <c r="SAO72"/>
      <c r="SAP72"/>
      <c r="SAQ72"/>
      <c r="SAR72"/>
      <c r="SAS72"/>
      <c r="SAT72"/>
      <c r="SAU72"/>
      <c r="SAV72"/>
      <c r="SAW72"/>
      <c r="SAX72"/>
      <c r="SAY72"/>
      <c r="SAZ72"/>
      <c r="SBA72"/>
      <c r="SBB72"/>
      <c r="SBC72"/>
      <c r="SBD72"/>
      <c r="SBE72"/>
      <c r="SBF72"/>
      <c r="SBG72"/>
      <c r="SBH72"/>
      <c r="SBI72"/>
      <c r="SBJ72"/>
      <c r="SBK72"/>
      <c r="SBL72"/>
      <c r="SBM72"/>
      <c r="SBN72"/>
      <c r="SBO72"/>
      <c r="SBP72"/>
      <c r="SBQ72"/>
      <c r="SBR72"/>
      <c r="SBS72"/>
      <c r="SBT72"/>
      <c r="SBU72"/>
      <c r="SBV72"/>
      <c r="SBW72"/>
      <c r="SBX72"/>
      <c r="SBY72"/>
      <c r="SBZ72"/>
      <c r="SCA72"/>
      <c r="SCB72"/>
      <c r="SCC72"/>
      <c r="SCD72"/>
      <c r="SCE72"/>
      <c r="SCF72"/>
      <c r="SCG72"/>
      <c r="SCH72"/>
      <c r="SCI72"/>
      <c r="SCJ72"/>
      <c r="SCK72"/>
      <c r="SCL72"/>
      <c r="SCM72"/>
      <c r="SCN72"/>
      <c r="SCO72"/>
      <c r="SCP72"/>
      <c r="SCQ72"/>
      <c r="SCR72"/>
      <c r="SCS72"/>
      <c r="SCT72"/>
      <c r="SCU72"/>
      <c r="SCV72"/>
      <c r="SCW72"/>
      <c r="SCX72"/>
      <c r="SCY72"/>
      <c r="SCZ72"/>
      <c r="SDA72"/>
      <c r="SDB72"/>
      <c r="SDC72"/>
      <c r="SDD72"/>
      <c r="SDE72"/>
      <c r="SDF72"/>
      <c r="SDG72"/>
      <c r="SDH72"/>
      <c r="SDI72"/>
      <c r="SDJ72"/>
      <c r="SDK72"/>
      <c r="SDL72"/>
      <c r="SDM72"/>
      <c r="SDN72"/>
      <c r="SDO72"/>
      <c r="SDP72"/>
      <c r="SDQ72"/>
      <c r="SDR72"/>
      <c r="SDS72"/>
      <c r="SDT72"/>
      <c r="SDU72"/>
      <c r="SDV72"/>
      <c r="SDW72"/>
      <c r="SDX72"/>
      <c r="SDY72"/>
      <c r="SDZ72"/>
      <c r="SEA72"/>
      <c r="SEB72"/>
      <c r="SEC72"/>
      <c r="SED72"/>
      <c r="SEE72"/>
      <c r="SEF72"/>
      <c r="SEG72"/>
      <c r="SEH72"/>
      <c r="SEI72"/>
      <c r="SEJ72"/>
      <c r="SEK72"/>
      <c r="SEL72"/>
      <c r="SEM72"/>
      <c r="SEN72"/>
      <c r="SEO72"/>
      <c r="SEP72"/>
      <c r="SEQ72"/>
      <c r="SER72"/>
      <c r="SES72"/>
      <c r="SET72"/>
      <c r="SEU72"/>
      <c r="SEV72"/>
      <c r="SEW72"/>
      <c r="SEX72"/>
      <c r="SEY72"/>
      <c r="SEZ72"/>
      <c r="SFA72"/>
      <c r="SFB72"/>
      <c r="SFC72"/>
      <c r="SFD72"/>
      <c r="SFE72"/>
      <c r="SFF72"/>
      <c r="SFG72"/>
      <c r="SFH72"/>
      <c r="SFI72"/>
      <c r="SFJ72"/>
      <c r="SFK72"/>
      <c r="SFL72"/>
      <c r="SFM72"/>
      <c r="SFN72"/>
      <c r="SFO72"/>
      <c r="SFP72"/>
      <c r="SFQ72"/>
      <c r="SFR72"/>
      <c r="SFS72"/>
      <c r="SFT72"/>
      <c r="SFU72"/>
      <c r="SFV72"/>
      <c r="SFW72"/>
      <c r="SFX72"/>
      <c r="SFY72"/>
      <c r="SFZ72"/>
      <c r="SGA72"/>
      <c r="SGB72"/>
      <c r="SGC72"/>
      <c r="SGD72"/>
      <c r="SGE72"/>
      <c r="SGF72"/>
      <c r="SGG72"/>
      <c r="SGH72"/>
      <c r="SGI72"/>
      <c r="SGJ72"/>
      <c r="SGK72"/>
      <c r="SGL72"/>
      <c r="SGM72"/>
      <c r="SGN72"/>
      <c r="SGO72"/>
      <c r="SGP72"/>
      <c r="SGQ72"/>
      <c r="SGR72"/>
      <c r="SGS72"/>
      <c r="SGT72"/>
      <c r="SGU72"/>
      <c r="SGV72"/>
      <c r="SGW72"/>
      <c r="SGX72"/>
      <c r="SGY72"/>
      <c r="SGZ72"/>
      <c r="SHA72"/>
      <c r="SHB72"/>
      <c r="SHC72"/>
      <c r="SHD72"/>
      <c r="SHE72"/>
      <c r="SHF72"/>
      <c r="SHG72"/>
      <c r="SHH72"/>
      <c r="SHI72"/>
      <c r="SHJ72"/>
      <c r="SHK72"/>
      <c r="SHL72"/>
      <c r="SHM72"/>
      <c r="SHN72"/>
      <c r="SHO72"/>
      <c r="SHP72"/>
      <c r="SHQ72"/>
      <c r="SHR72"/>
      <c r="SHS72"/>
      <c r="SHT72"/>
      <c r="SHU72"/>
      <c r="SHV72"/>
      <c r="SHW72"/>
      <c r="SHX72"/>
      <c r="SHY72"/>
      <c r="SHZ72"/>
      <c r="SIA72"/>
      <c r="SIB72"/>
      <c r="SIC72"/>
      <c r="SID72"/>
      <c r="SIE72"/>
      <c r="SIF72"/>
      <c r="SIG72"/>
      <c r="SIH72"/>
      <c r="SII72"/>
      <c r="SIJ72"/>
      <c r="SIK72"/>
      <c r="SIL72"/>
      <c r="SIM72"/>
      <c r="SIN72"/>
      <c r="SIO72"/>
      <c r="SIP72"/>
      <c r="SIQ72"/>
      <c r="SIR72"/>
      <c r="SIS72"/>
      <c r="SIT72"/>
      <c r="SIU72"/>
      <c r="SIV72"/>
      <c r="SIW72"/>
      <c r="SIX72"/>
      <c r="SIY72"/>
      <c r="SIZ72"/>
      <c r="SJA72"/>
      <c r="SJB72"/>
      <c r="SJC72"/>
      <c r="SJD72"/>
      <c r="SJE72"/>
      <c r="SJF72"/>
      <c r="SJG72"/>
      <c r="SJH72"/>
      <c r="SJI72"/>
      <c r="SJJ72"/>
      <c r="SJK72"/>
      <c r="SJL72"/>
      <c r="SJM72"/>
      <c r="SJN72"/>
      <c r="SJO72"/>
      <c r="SJP72"/>
      <c r="SJQ72"/>
      <c r="SJR72"/>
      <c r="SJS72"/>
      <c r="SJT72"/>
      <c r="SJU72"/>
      <c r="SJV72"/>
      <c r="SJW72"/>
      <c r="SJX72"/>
      <c r="SJY72"/>
      <c r="SJZ72"/>
      <c r="SKA72"/>
      <c r="SKB72"/>
      <c r="SKC72"/>
      <c r="SKD72"/>
      <c r="SKE72"/>
      <c r="SKF72"/>
      <c r="SKG72"/>
      <c r="SKH72"/>
      <c r="SKI72"/>
      <c r="SKJ72"/>
      <c r="SKK72"/>
      <c r="SKL72"/>
      <c r="SKM72"/>
      <c r="SKN72"/>
      <c r="SKO72"/>
      <c r="SKP72"/>
      <c r="SKQ72"/>
      <c r="SKR72"/>
      <c r="SKS72"/>
      <c r="SKT72"/>
      <c r="SKU72"/>
      <c r="SKV72"/>
      <c r="SKW72"/>
      <c r="SKX72"/>
      <c r="SKY72"/>
      <c r="SKZ72"/>
      <c r="SLA72"/>
      <c r="SLB72"/>
      <c r="SLC72"/>
      <c r="SLD72"/>
      <c r="SLE72"/>
      <c r="SLF72"/>
      <c r="SLG72"/>
      <c r="SLH72"/>
      <c r="SLI72"/>
      <c r="SLJ72"/>
      <c r="SLK72"/>
      <c r="SLL72"/>
      <c r="SLM72"/>
      <c r="SLN72"/>
      <c r="SLO72"/>
      <c r="SLP72"/>
      <c r="SLQ72"/>
      <c r="SLR72"/>
      <c r="SLS72"/>
      <c r="SLT72"/>
      <c r="SLU72"/>
      <c r="SLV72"/>
      <c r="SLW72"/>
      <c r="SLX72"/>
      <c r="SLY72"/>
      <c r="SLZ72"/>
      <c r="SMA72"/>
      <c r="SMB72"/>
      <c r="SMC72"/>
      <c r="SMD72"/>
      <c r="SME72"/>
      <c r="SMF72"/>
      <c r="SMG72"/>
      <c r="SMH72"/>
      <c r="SMI72"/>
      <c r="SMJ72"/>
      <c r="SMK72"/>
      <c r="SML72"/>
      <c r="SMM72"/>
      <c r="SMN72"/>
      <c r="SMO72"/>
      <c r="SMP72"/>
      <c r="SMQ72"/>
      <c r="SMR72"/>
      <c r="SMS72"/>
      <c r="SMT72"/>
      <c r="SMU72"/>
      <c r="SMV72"/>
      <c r="SMW72"/>
      <c r="SMX72"/>
      <c r="SMY72"/>
      <c r="SMZ72"/>
      <c r="SNA72"/>
      <c r="SNB72"/>
      <c r="SNC72"/>
      <c r="SND72"/>
      <c r="SNE72"/>
      <c r="SNF72"/>
      <c r="SNG72"/>
      <c r="SNH72"/>
      <c r="SNI72"/>
      <c r="SNJ72"/>
      <c r="SNK72"/>
      <c r="SNL72"/>
      <c r="SNM72"/>
      <c r="SNN72"/>
      <c r="SNO72"/>
      <c r="SNP72"/>
      <c r="SNQ72"/>
      <c r="SNR72"/>
      <c r="SNS72"/>
      <c r="SNT72"/>
      <c r="SNU72"/>
      <c r="SNV72"/>
      <c r="SNW72"/>
      <c r="SNX72"/>
      <c r="SNY72"/>
      <c r="SNZ72"/>
      <c r="SOA72"/>
      <c r="SOB72"/>
      <c r="SOC72"/>
      <c r="SOD72"/>
      <c r="SOE72"/>
      <c r="SOF72"/>
      <c r="SOG72"/>
      <c r="SOH72"/>
      <c r="SOI72"/>
      <c r="SOJ72"/>
      <c r="SOK72"/>
      <c r="SOL72"/>
      <c r="SOM72"/>
      <c r="SON72"/>
      <c r="SOO72"/>
      <c r="SOP72"/>
      <c r="SOQ72"/>
      <c r="SOR72"/>
      <c r="SOS72"/>
      <c r="SOT72"/>
      <c r="SOU72"/>
      <c r="SOV72"/>
      <c r="SOW72"/>
      <c r="SOX72"/>
      <c r="SOY72"/>
      <c r="SOZ72"/>
      <c r="SPA72"/>
      <c r="SPB72"/>
      <c r="SPC72"/>
      <c r="SPD72"/>
      <c r="SPE72"/>
      <c r="SPF72"/>
      <c r="SPG72"/>
      <c r="SPH72"/>
      <c r="SPI72"/>
      <c r="SPJ72"/>
      <c r="SPK72"/>
      <c r="SPL72"/>
      <c r="SPM72"/>
      <c r="SPN72"/>
      <c r="SPO72"/>
      <c r="SPP72"/>
      <c r="SPQ72"/>
      <c r="SPR72"/>
      <c r="SPS72"/>
      <c r="SPT72"/>
      <c r="SPU72"/>
      <c r="SPV72"/>
      <c r="SPW72"/>
      <c r="SPX72"/>
      <c r="SPY72"/>
      <c r="SPZ72"/>
      <c r="SQA72"/>
      <c r="SQB72"/>
      <c r="SQC72"/>
      <c r="SQD72"/>
      <c r="SQE72"/>
      <c r="SQF72"/>
      <c r="SQG72"/>
      <c r="SQH72"/>
      <c r="SQI72"/>
      <c r="SQJ72"/>
      <c r="SQK72"/>
      <c r="SQL72"/>
      <c r="SQM72"/>
      <c r="SQN72"/>
      <c r="SQO72"/>
      <c r="SQP72"/>
      <c r="SQQ72"/>
      <c r="SQR72"/>
      <c r="SQS72"/>
      <c r="SQT72"/>
      <c r="SQU72"/>
      <c r="SQV72"/>
      <c r="SQW72"/>
      <c r="SQX72"/>
      <c r="SQY72"/>
      <c r="SQZ72"/>
      <c r="SRA72"/>
      <c r="SRB72"/>
      <c r="SRC72"/>
      <c r="SRD72"/>
      <c r="SRE72"/>
      <c r="SRF72"/>
      <c r="SRG72"/>
      <c r="SRH72"/>
      <c r="SRI72"/>
      <c r="SRJ72"/>
      <c r="SRK72"/>
      <c r="SRL72"/>
      <c r="SRM72"/>
      <c r="SRN72"/>
      <c r="SRO72"/>
      <c r="SRP72"/>
      <c r="SRQ72"/>
      <c r="SRR72"/>
      <c r="SRS72"/>
      <c r="SRT72"/>
      <c r="SRU72"/>
      <c r="SRV72"/>
      <c r="SRW72"/>
      <c r="SRX72"/>
      <c r="SRY72"/>
      <c r="SRZ72"/>
      <c r="SSA72"/>
      <c r="SSB72"/>
      <c r="SSC72"/>
      <c r="SSD72"/>
      <c r="SSE72"/>
      <c r="SSF72"/>
      <c r="SSG72"/>
      <c r="SSH72"/>
      <c r="SSI72"/>
      <c r="SSJ72"/>
      <c r="SSK72"/>
      <c r="SSL72"/>
      <c r="SSM72"/>
      <c r="SSN72"/>
      <c r="SSO72"/>
      <c r="SSP72"/>
      <c r="SSQ72"/>
      <c r="SSR72"/>
      <c r="SSS72"/>
      <c r="SST72"/>
      <c r="SSU72"/>
      <c r="SSV72"/>
      <c r="SSW72"/>
      <c r="SSX72"/>
      <c r="SSY72"/>
      <c r="SSZ72"/>
      <c r="STA72"/>
      <c r="STB72"/>
      <c r="STC72"/>
      <c r="STD72"/>
      <c r="STE72"/>
      <c r="STF72"/>
      <c r="STG72"/>
      <c r="STH72"/>
      <c r="STI72"/>
      <c r="STJ72"/>
      <c r="STK72"/>
      <c r="STL72"/>
      <c r="STM72"/>
      <c r="STN72"/>
      <c r="STO72"/>
      <c r="STP72"/>
      <c r="STQ72"/>
      <c r="STR72"/>
      <c r="STS72"/>
      <c r="STT72"/>
      <c r="STU72"/>
      <c r="STV72"/>
      <c r="STW72"/>
      <c r="STX72"/>
      <c r="STY72"/>
      <c r="STZ72"/>
      <c r="SUA72"/>
      <c r="SUB72"/>
      <c r="SUC72"/>
      <c r="SUD72"/>
      <c r="SUE72"/>
      <c r="SUF72"/>
      <c r="SUG72"/>
      <c r="SUH72"/>
      <c r="SUI72"/>
      <c r="SUJ72"/>
      <c r="SUK72"/>
      <c r="SUL72"/>
      <c r="SUM72"/>
      <c r="SUN72"/>
      <c r="SUO72"/>
      <c r="SUP72"/>
      <c r="SUQ72"/>
      <c r="SUR72"/>
      <c r="SUS72"/>
      <c r="SUT72"/>
      <c r="SUU72"/>
      <c r="SUV72"/>
      <c r="SUW72"/>
      <c r="SUX72"/>
      <c r="SUY72"/>
      <c r="SUZ72"/>
      <c r="SVA72"/>
      <c r="SVB72"/>
      <c r="SVC72"/>
      <c r="SVD72"/>
      <c r="SVE72"/>
      <c r="SVF72"/>
      <c r="SVG72"/>
      <c r="SVH72"/>
      <c r="SVI72"/>
      <c r="SVJ72"/>
      <c r="SVK72"/>
      <c r="SVL72"/>
      <c r="SVM72"/>
      <c r="SVN72"/>
      <c r="SVO72"/>
      <c r="SVP72"/>
      <c r="SVQ72"/>
      <c r="SVR72"/>
      <c r="SVS72"/>
      <c r="SVT72"/>
      <c r="SVU72"/>
      <c r="SVV72"/>
      <c r="SVW72"/>
      <c r="SVX72"/>
      <c r="SVY72"/>
      <c r="SVZ72"/>
      <c r="SWA72"/>
      <c r="SWB72"/>
      <c r="SWC72"/>
      <c r="SWD72"/>
      <c r="SWE72"/>
      <c r="SWF72"/>
      <c r="SWG72"/>
      <c r="SWH72"/>
      <c r="SWI72"/>
      <c r="SWJ72"/>
      <c r="SWK72"/>
      <c r="SWL72"/>
      <c r="SWM72"/>
      <c r="SWN72"/>
      <c r="SWO72"/>
      <c r="SWP72"/>
      <c r="SWQ72"/>
      <c r="SWR72"/>
      <c r="SWS72"/>
      <c r="SWT72"/>
      <c r="SWU72"/>
      <c r="SWV72"/>
      <c r="SWW72"/>
      <c r="SWX72"/>
      <c r="SWY72"/>
      <c r="SWZ72"/>
      <c r="SXA72"/>
      <c r="SXB72"/>
      <c r="SXC72"/>
      <c r="SXD72"/>
      <c r="SXE72"/>
      <c r="SXF72"/>
      <c r="SXG72"/>
      <c r="SXH72"/>
      <c r="SXI72"/>
      <c r="SXJ72"/>
      <c r="SXK72"/>
      <c r="SXL72"/>
      <c r="SXM72"/>
      <c r="SXN72"/>
      <c r="SXO72"/>
      <c r="SXP72"/>
      <c r="SXQ72"/>
      <c r="SXR72"/>
      <c r="SXS72"/>
      <c r="SXT72"/>
      <c r="SXU72"/>
      <c r="SXV72"/>
      <c r="SXW72"/>
      <c r="SXX72"/>
      <c r="SXY72"/>
      <c r="SXZ72"/>
      <c r="SYA72"/>
      <c r="SYB72"/>
      <c r="SYC72"/>
      <c r="SYD72"/>
      <c r="SYE72"/>
      <c r="SYF72"/>
      <c r="SYG72"/>
      <c r="SYH72"/>
      <c r="SYI72"/>
      <c r="SYJ72"/>
      <c r="SYK72"/>
      <c r="SYL72"/>
      <c r="SYM72"/>
      <c r="SYN72"/>
      <c r="SYO72"/>
      <c r="SYP72"/>
      <c r="SYQ72"/>
      <c r="SYR72"/>
      <c r="SYS72"/>
      <c r="SYT72"/>
      <c r="SYU72"/>
      <c r="SYV72"/>
      <c r="SYW72"/>
      <c r="SYX72"/>
      <c r="SYY72"/>
      <c r="SYZ72"/>
      <c r="SZA72"/>
      <c r="SZB72"/>
      <c r="SZC72"/>
      <c r="SZD72"/>
      <c r="SZE72"/>
      <c r="SZF72"/>
      <c r="SZG72"/>
      <c r="SZH72"/>
      <c r="SZI72"/>
      <c r="SZJ72"/>
      <c r="SZK72"/>
      <c r="SZL72"/>
      <c r="SZM72"/>
      <c r="SZN72"/>
      <c r="SZO72"/>
      <c r="SZP72"/>
      <c r="SZQ72"/>
      <c r="SZR72"/>
      <c r="SZS72"/>
      <c r="SZT72"/>
      <c r="SZU72"/>
      <c r="SZV72"/>
      <c r="SZW72"/>
      <c r="SZX72"/>
      <c r="SZY72"/>
      <c r="SZZ72"/>
      <c r="TAA72"/>
      <c r="TAB72"/>
      <c r="TAC72"/>
      <c r="TAD72"/>
      <c r="TAE72"/>
      <c r="TAF72"/>
      <c r="TAG72"/>
      <c r="TAH72"/>
      <c r="TAI72"/>
      <c r="TAJ72"/>
      <c r="TAK72"/>
      <c r="TAL72"/>
      <c r="TAM72"/>
      <c r="TAN72"/>
      <c r="TAO72"/>
      <c r="TAP72"/>
      <c r="TAQ72"/>
      <c r="TAR72"/>
      <c r="TAS72"/>
      <c r="TAT72"/>
      <c r="TAU72"/>
      <c r="TAV72"/>
      <c r="TAW72"/>
      <c r="TAX72"/>
      <c r="TAY72"/>
      <c r="TAZ72"/>
      <c r="TBA72"/>
      <c r="TBB72"/>
      <c r="TBC72"/>
      <c r="TBD72"/>
      <c r="TBE72"/>
      <c r="TBF72"/>
      <c r="TBG72"/>
      <c r="TBH72"/>
      <c r="TBI72"/>
      <c r="TBJ72"/>
      <c r="TBK72"/>
      <c r="TBL72"/>
      <c r="TBM72"/>
      <c r="TBN72"/>
      <c r="TBO72"/>
      <c r="TBP72"/>
      <c r="TBQ72"/>
      <c r="TBR72"/>
      <c r="TBS72"/>
      <c r="TBT72"/>
      <c r="TBU72"/>
      <c r="TBV72"/>
      <c r="TBW72"/>
      <c r="TBX72"/>
      <c r="TBY72"/>
      <c r="TBZ72"/>
      <c r="TCA72"/>
      <c r="TCB72"/>
      <c r="TCC72"/>
      <c r="TCD72"/>
      <c r="TCE72"/>
      <c r="TCF72"/>
      <c r="TCG72"/>
      <c r="TCH72"/>
      <c r="TCI72"/>
      <c r="TCJ72"/>
      <c r="TCK72"/>
      <c r="TCL72"/>
      <c r="TCM72"/>
      <c r="TCN72"/>
      <c r="TCO72"/>
      <c r="TCP72"/>
      <c r="TCQ72"/>
      <c r="TCR72"/>
      <c r="TCS72"/>
      <c r="TCT72"/>
      <c r="TCU72"/>
      <c r="TCV72"/>
      <c r="TCW72"/>
      <c r="TCX72"/>
      <c r="TCY72"/>
      <c r="TCZ72"/>
      <c r="TDA72"/>
      <c r="TDB72"/>
      <c r="TDC72"/>
      <c r="TDD72"/>
      <c r="TDE72"/>
      <c r="TDF72"/>
      <c r="TDG72"/>
      <c r="TDH72"/>
      <c r="TDI72"/>
      <c r="TDJ72"/>
      <c r="TDK72"/>
      <c r="TDL72"/>
      <c r="TDM72"/>
      <c r="TDN72"/>
      <c r="TDO72"/>
      <c r="TDP72"/>
      <c r="TDQ72"/>
      <c r="TDR72"/>
      <c r="TDS72"/>
      <c r="TDT72"/>
      <c r="TDU72"/>
      <c r="TDV72"/>
      <c r="TDW72"/>
      <c r="TDX72"/>
      <c r="TDY72"/>
      <c r="TDZ72"/>
      <c r="TEA72"/>
      <c r="TEB72"/>
      <c r="TEC72"/>
      <c r="TED72"/>
      <c r="TEE72"/>
      <c r="TEF72"/>
      <c r="TEG72"/>
      <c r="TEH72"/>
      <c r="TEI72"/>
      <c r="TEJ72"/>
      <c r="TEK72"/>
      <c r="TEL72"/>
      <c r="TEM72"/>
      <c r="TEN72"/>
      <c r="TEO72"/>
      <c r="TEP72"/>
      <c r="TEQ72"/>
      <c r="TER72"/>
      <c r="TES72"/>
      <c r="TET72"/>
      <c r="TEU72"/>
      <c r="TEV72"/>
      <c r="TEW72"/>
      <c r="TEX72"/>
      <c r="TEY72"/>
      <c r="TEZ72"/>
      <c r="TFA72"/>
      <c r="TFB72"/>
      <c r="TFC72"/>
      <c r="TFD72"/>
      <c r="TFE72"/>
      <c r="TFF72"/>
      <c r="TFG72"/>
      <c r="TFH72"/>
      <c r="TFI72"/>
      <c r="TFJ72"/>
      <c r="TFK72"/>
      <c r="TFL72"/>
      <c r="TFM72"/>
      <c r="TFN72"/>
      <c r="TFO72"/>
      <c r="TFP72"/>
      <c r="TFQ72"/>
      <c r="TFR72"/>
      <c r="TFS72"/>
      <c r="TFT72"/>
      <c r="TFU72"/>
      <c r="TFV72"/>
      <c r="TFW72"/>
      <c r="TFX72"/>
      <c r="TFY72"/>
      <c r="TFZ72"/>
      <c r="TGA72"/>
      <c r="TGB72"/>
      <c r="TGC72"/>
      <c r="TGD72"/>
      <c r="TGE72"/>
      <c r="TGF72"/>
      <c r="TGG72"/>
      <c r="TGH72"/>
      <c r="TGI72"/>
      <c r="TGJ72"/>
      <c r="TGK72"/>
      <c r="TGL72"/>
      <c r="TGM72"/>
      <c r="TGN72"/>
      <c r="TGO72"/>
      <c r="TGP72"/>
      <c r="TGQ72"/>
      <c r="TGR72"/>
      <c r="TGS72"/>
      <c r="TGT72"/>
      <c r="TGU72"/>
      <c r="TGV72"/>
      <c r="TGW72"/>
      <c r="TGX72"/>
      <c r="TGY72"/>
      <c r="TGZ72"/>
      <c r="THA72"/>
      <c r="THB72"/>
      <c r="THC72"/>
      <c r="THD72"/>
      <c r="THE72"/>
      <c r="THF72"/>
      <c r="THG72"/>
      <c r="THH72"/>
      <c r="THI72"/>
      <c r="THJ72"/>
      <c r="THK72"/>
      <c r="THL72"/>
      <c r="THM72"/>
      <c r="THN72"/>
      <c r="THO72"/>
      <c r="THP72"/>
      <c r="THQ72"/>
      <c r="THR72"/>
      <c r="THS72"/>
      <c r="THT72"/>
      <c r="THU72"/>
      <c r="THV72"/>
      <c r="THW72"/>
      <c r="THX72"/>
      <c r="THY72"/>
      <c r="THZ72"/>
      <c r="TIA72"/>
      <c r="TIB72"/>
      <c r="TIC72"/>
      <c r="TID72"/>
      <c r="TIE72"/>
      <c r="TIF72"/>
      <c r="TIG72"/>
      <c r="TIH72"/>
      <c r="TII72"/>
      <c r="TIJ72"/>
      <c r="TIK72"/>
      <c r="TIL72"/>
      <c r="TIM72"/>
      <c r="TIN72"/>
      <c r="TIO72"/>
      <c r="TIP72"/>
      <c r="TIQ72"/>
      <c r="TIR72"/>
      <c r="TIS72"/>
      <c r="TIT72"/>
      <c r="TIU72"/>
      <c r="TIV72"/>
      <c r="TIW72"/>
      <c r="TIX72"/>
      <c r="TIY72"/>
      <c r="TIZ72"/>
      <c r="TJA72"/>
      <c r="TJB72"/>
      <c r="TJC72"/>
      <c r="TJD72"/>
      <c r="TJE72"/>
      <c r="TJF72"/>
      <c r="TJG72"/>
      <c r="TJH72"/>
      <c r="TJI72"/>
      <c r="TJJ72"/>
      <c r="TJK72"/>
      <c r="TJL72"/>
      <c r="TJM72"/>
      <c r="TJN72"/>
      <c r="TJO72"/>
      <c r="TJP72"/>
      <c r="TJQ72"/>
      <c r="TJR72"/>
      <c r="TJS72"/>
      <c r="TJT72"/>
      <c r="TJU72"/>
      <c r="TJV72"/>
      <c r="TJW72"/>
      <c r="TJX72"/>
      <c r="TJY72"/>
      <c r="TJZ72"/>
      <c r="TKA72"/>
      <c r="TKB72"/>
      <c r="TKC72"/>
      <c r="TKD72"/>
      <c r="TKE72"/>
      <c r="TKF72"/>
      <c r="TKG72"/>
      <c r="TKH72"/>
      <c r="TKI72"/>
      <c r="TKJ72"/>
      <c r="TKK72"/>
      <c r="TKL72"/>
      <c r="TKM72"/>
      <c r="TKN72"/>
      <c r="TKO72"/>
      <c r="TKP72"/>
      <c r="TKQ72"/>
      <c r="TKR72"/>
      <c r="TKS72"/>
      <c r="TKT72"/>
      <c r="TKU72"/>
      <c r="TKV72"/>
      <c r="TKW72"/>
      <c r="TKX72"/>
      <c r="TKY72"/>
      <c r="TKZ72"/>
      <c r="TLA72"/>
      <c r="TLB72"/>
      <c r="TLC72"/>
      <c r="TLD72"/>
      <c r="TLE72"/>
      <c r="TLF72"/>
      <c r="TLG72"/>
      <c r="TLH72"/>
      <c r="TLI72"/>
      <c r="TLJ72"/>
      <c r="TLK72"/>
      <c r="TLL72"/>
      <c r="TLM72"/>
      <c r="TLN72"/>
      <c r="TLO72"/>
      <c r="TLP72"/>
      <c r="TLQ72"/>
      <c r="TLR72"/>
      <c r="TLS72"/>
      <c r="TLT72"/>
      <c r="TLU72"/>
      <c r="TLV72"/>
      <c r="TLW72"/>
      <c r="TLX72"/>
      <c r="TLY72"/>
      <c r="TLZ72"/>
      <c r="TMA72"/>
      <c r="TMB72"/>
      <c r="TMC72"/>
      <c r="TMD72"/>
      <c r="TME72"/>
      <c r="TMF72"/>
      <c r="TMG72"/>
      <c r="TMH72"/>
      <c r="TMI72"/>
      <c r="TMJ72"/>
      <c r="TMK72"/>
      <c r="TML72"/>
      <c r="TMM72"/>
      <c r="TMN72"/>
      <c r="TMO72"/>
      <c r="TMP72"/>
      <c r="TMQ72"/>
      <c r="TMR72"/>
      <c r="TMS72"/>
      <c r="TMT72"/>
      <c r="TMU72"/>
      <c r="TMV72"/>
      <c r="TMW72"/>
      <c r="TMX72"/>
      <c r="TMY72"/>
      <c r="TMZ72"/>
      <c r="TNA72"/>
      <c r="TNB72"/>
      <c r="TNC72"/>
      <c r="TND72"/>
      <c r="TNE72"/>
      <c r="TNF72"/>
      <c r="TNG72"/>
      <c r="TNH72"/>
      <c r="TNI72"/>
      <c r="TNJ72"/>
      <c r="TNK72"/>
      <c r="TNL72"/>
      <c r="TNM72"/>
      <c r="TNN72"/>
      <c r="TNO72"/>
      <c r="TNP72"/>
      <c r="TNQ72"/>
      <c r="TNR72"/>
      <c r="TNS72"/>
      <c r="TNT72"/>
      <c r="TNU72"/>
      <c r="TNV72"/>
      <c r="TNW72"/>
      <c r="TNX72"/>
      <c r="TNY72"/>
      <c r="TNZ72"/>
      <c r="TOA72"/>
      <c r="TOB72"/>
      <c r="TOC72"/>
      <c r="TOD72"/>
      <c r="TOE72"/>
      <c r="TOF72"/>
      <c r="TOG72"/>
      <c r="TOH72"/>
      <c r="TOI72"/>
      <c r="TOJ72"/>
      <c r="TOK72"/>
      <c r="TOL72"/>
      <c r="TOM72"/>
      <c r="TON72"/>
      <c r="TOO72"/>
      <c r="TOP72"/>
      <c r="TOQ72"/>
      <c r="TOR72"/>
      <c r="TOS72"/>
      <c r="TOT72"/>
      <c r="TOU72"/>
      <c r="TOV72"/>
      <c r="TOW72"/>
      <c r="TOX72"/>
      <c r="TOY72"/>
      <c r="TOZ72"/>
      <c r="TPA72"/>
      <c r="TPB72"/>
      <c r="TPC72"/>
      <c r="TPD72"/>
      <c r="TPE72"/>
      <c r="TPF72"/>
      <c r="TPG72"/>
      <c r="TPH72"/>
      <c r="TPI72"/>
      <c r="TPJ72"/>
      <c r="TPK72"/>
      <c r="TPL72"/>
      <c r="TPM72"/>
      <c r="TPN72"/>
      <c r="TPO72"/>
      <c r="TPP72"/>
      <c r="TPQ72"/>
      <c r="TPR72"/>
      <c r="TPS72"/>
      <c r="TPT72"/>
      <c r="TPU72"/>
      <c r="TPV72"/>
      <c r="TPW72"/>
      <c r="TPX72"/>
      <c r="TPY72"/>
      <c r="TPZ72"/>
      <c r="TQA72"/>
      <c r="TQB72"/>
      <c r="TQC72"/>
      <c r="TQD72"/>
      <c r="TQE72"/>
      <c r="TQF72"/>
      <c r="TQG72"/>
      <c r="TQH72"/>
      <c r="TQI72"/>
      <c r="TQJ72"/>
      <c r="TQK72"/>
      <c r="TQL72"/>
      <c r="TQM72"/>
      <c r="TQN72"/>
      <c r="TQO72"/>
      <c r="TQP72"/>
      <c r="TQQ72"/>
      <c r="TQR72"/>
      <c r="TQS72"/>
      <c r="TQT72"/>
      <c r="TQU72"/>
      <c r="TQV72"/>
      <c r="TQW72"/>
      <c r="TQX72"/>
      <c r="TQY72"/>
      <c r="TQZ72"/>
      <c r="TRA72"/>
      <c r="TRB72"/>
      <c r="TRC72"/>
      <c r="TRD72"/>
      <c r="TRE72"/>
      <c r="TRF72"/>
      <c r="TRG72"/>
      <c r="TRH72"/>
      <c r="TRI72"/>
      <c r="TRJ72"/>
      <c r="TRK72"/>
      <c r="TRL72"/>
      <c r="TRM72"/>
      <c r="TRN72"/>
      <c r="TRO72"/>
      <c r="TRP72"/>
      <c r="TRQ72"/>
      <c r="TRR72"/>
      <c r="TRS72"/>
      <c r="TRT72"/>
      <c r="TRU72"/>
      <c r="TRV72"/>
      <c r="TRW72"/>
      <c r="TRX72"/>
      <c r="TRY72"/>
      <c r="TRZ72"/>
      <c r="TSA72"/>
      <c r="TSB72"/>
      <c r="TSC72"/>
      <c r="TSD72"/>
      <c r="TSE72"/>
      <c r="TSF72"/>
      <c r="TSG72"/>
      <c r="TSH72"/>
      <c r="TSI72"/>
      <c r="TSJ72"/>
      <c r="TSK72"/>
      <c r="TSL72"/>
      <c r="TSM72"/>
      <c r="TSN72"/>
      <c r="TSO72"/>
      <c r="TSP72"/>
      <c r="TSQ72"/>
      <c r="TSR72"/>
      <c r="TSS72"/>
      <c r="TST72"/>
      <c r="TSU72"/>
      <c r="TSV72"/>
      <c r="TSW72"/>
      <c r="TSX72"/>
      <c r="TSY72"/>
      <c r="TSZ72"/>
      <c r="TTA72"/>
      <c r="TTB72"/>
      <c r="TTC72"/>
      <c r="TTD72"/>
      <c r="TTE72"/>
      <c r="TTF72"/>
      <c r="TTG72"/>
      <c r="TTH72"/>
      <c r="TTI72"/>
      <c r="TTJ72"/>
      <c r="TTK72"/>
      <c r="TTL72"/>
      <c r="TTM72"/>
      <c r="TTN72"/>
      <c r="TTO72"/>
      <c r="TTP72"/>
      <c r="TTQ72"/>
      <c r="TTR72"/>
      <c r="TTS72"/>
      <c r="TTT72"/>
      <c r="TTU72"/>
      <c r="TTV72"/>
      <c r="TTW72"/>
      <c r="TTX72"/>
      <c r="TTY72"/>
      <c r="TTZ72"/>
      <c r="TUA72"/>
      <c r="TUB72"/>
      <c r="TUC72"/>
      <c r="TUD72"/>
      <c r="TUE72"/>
      <c r="TUF72"/>
      <c r="TUG72"/>
      <c r="TUH72"/>
      <c r="TUI72"/>
      <c r="TUJ72"/>
      <c r="TUK72"/>
      <c r="TUL72"/>
      <c r="TUM72"/>
      <c r="TUN72"/>
      <c r="TUO72"/>
      <c r="TUP72"/>
      <c r="TUQ72"/>
      <c r="TUR72"/>
      <c r="TUS72"/>
      <c r="TUT72"/>
      <c r="TUU72"/>
      <c r="TUV72"/>
      <c r="TUW72"/>
      <c r="TUX72"/>
      <c r="TUY72"/>
      <c r="TUZ72"/>
      <c r="TVA72"/>
      <c r="TVB72"/>
      <c r="TVC72"/>
      <c r="TVD72"/>
      <c r="TVE72"/>
      <c r="TVF72"/>
      <c r="TVG72"/>
      <c r="TVH72"/>
      <c r="TVI72"/>
      <c r="TVJ72"/>
      <c r="TVK72"/>
      <c r="TVL72"/>
      <c r="TVM72"/>
      <c r="TVN72"/>
      <c r="TVO72"/>
      <c r="TVP72"/>
      <c r="TVQ72"/>
      <c r="TVR72"/>
      <c r="TVS72"/>
      <c r="TVT72"/>
      <c r="TVU72"/>
      <c r="TVV72"/>
      <c r="TVW72"/>
      <c r="TVX72"/>
      <c r="TVY72"/>
      <c r="TVZ72"/>
      <c r="TWA72"/>
      <c r="TWB72"/>
      <c r="TWC72"/>
      <c r="TWD72"/>
      <c r="TWE72"/>
      <c r="TWF72"/>
      <c r="TWG72"/>
      <c r="TWH72"/>
      <c r="TWI72"/>
      <c r="TWJ72"/>
      <c r="TWK72"/>
      <c r="TWL72"/>
      <c r="TWM72"/>
      <c r="TWN72"/>
      <c r="TWO72"/>
      <c r="TWP72"/>
      <c r="TWQ72"/>
      <c r="TWR72"/>
      <c r="TWS72"/>
      <c r="TWT72"/>
      <c r="TWU72"/>
      <c r="TWV72"/>
      <c r="TWW72"/>
      <c r="TWX72"/>
      <c r="TWY72"/>
      <c r="TWZ72"/>
      <c r="TXA72"/>
      <c r="TXB72"/>
      <c r="TXC72"/>
      <c r="TXD72"/>
      <c r="TXE72"/>
      <c r="TXF72"/>
      <c r="TXG72"/>
      <c r="TXH72"/>
      <c r="TXI72"/>
      <c r="TXJ72"/>
      <c r="TXK72"/>
      <c r="TXL72"/>
      <c r="TXM72"/>
      <c r="TXN72"/>
      <c r="TXO72"/>
      <c r="TXP72"/>
      <c r="TXQ72"/>
      <c r="TXR72"/>
      <c r="TXS72"/>
      <c r="TXT72"/>
      <c r="TXU72"/>
      <c r="TXV72"/>
      <c r="TXW72"/>
      <c r="TXX72"/>
      <c r="TXY72"/>
      <c r="TXZ72"/>
      <c r="TYA72"/>
      <c r="TYB72"/>
      <c r="TYC72"/>
      <c r="TYD72"/>
      <c r="TYE72"/>
      <c r="TYF72"/>
      <c r="TYG72"/>
      <c r="TYH72"/>
      <c r="TYI72"/>
      <c r="TYJ72"/>
      <c r="TYK72"/>
      <c r="TYL72"/>
      <c r="TYM72"/>
      <c r="TYN72"/>
      <c r="TYO72"/>
      <c r="TYP72"/>
      <c r="TYQ72"/>
      <c r="TYR72"/>
      <c r="TYS72"/>
      <c r="TYT72"/>
      <c r="TYU72"/>
      <c r="TYV72"/>
      <c r="TYW72"/>
      <c r="TYX72"/>
      <c r="TYY72"/>
      <c r="TYZ72"/>
      <c r="TZA72"/>
      <c r="TZB72"/>
      <c r="TZC72"/>
      <c r="TZD72"/>
      <c r="TZE72"/>
      <c r="TZF72"/>
      <c r="TZG72"/>
      <c r="TZH72"/>
      <c r="TZI72"/>
      <c r="TZJ72"/>
      <c r="TZK72"/>
      <c r="TZL72"/>
      <c r="TZM72"/>
      <c r="TZN72"/>
      <c r="TZO72"/>
      <c r="TZP72"/>
      <c r="TZQ72"/>
      <c r="TZR72"/>
      <c r="TZS72"/>
      <c r="TZT72"/>
      <c r="TZU72"/>
      <c r="TZV72"/>
      <c r="TZW72"/>
      <c r="TZX72"/>
      <c r="TZY72"/>
      <c r="TZZ72"/>
      <c r="UAA72"/>
      <c r="UAB72"/>
      <c r="UAC72"/>
      <c r="UAD72"/>
      <c r="UAE72"/>
      <c r="UAF72"/>
      <c r="UAG72"/>
      <c r="UAH72"/>
      <c r="UAI72"/>
      <c r="UAJ72"/>
      <c r="UAK72"/>
      <c r="UAL72"/>
      <c r="UAM72"/>
      <c r="UAN72"/>
      <c r="UAO72"/>
      <c r="UAP72"/>
      <c r="UAQ72"/>
      <c r="UAR72"/>
      <c r="UAS72"/>
      <c r="UAT72"/>
      <c r="UAU72"/>
      <c r="UAV72"/>
      <c r="UAW72"/>
      <c r="UAX72"/>
      <c r="UAY72"/>
      <c r="UAZ72"/>
      <c r="UBA72"/>
      <c r="UBB72"/>
      <c r="UBC72"/>
      <c r="UBD72"/>
      <c r="UBE72"/>
      <c r="UBF72"/>
      <c r="UBG72"/>
      <c r="UBH72"/>
      <c r="UBI72"/>
      <c r="UBJ72"/>
      <c r="UBK72"/>
      <c r="UBL72"/>
      <c r="UBM72"/>
      <c r="UBN72"/>
      <c r="UBO72"/>
      <c r="UBP72"/>
      <c r="UBQ72"/>
      <c r="UBR72"/>
      <c r="UBS72"/>
      <c r="UBT72"/>
      <c r="UBU72"/>
      <c r="UBV72"/>
      <c r="UBW72"/>
      <c r="UBX72"/>
      <c r="UBY72"/>
      <c r="UBZ72"/>
      <c r="UCA72"/>
      <c r="UCB72"/>
      <c r="UCC72"/>
      <c r="UCD72"/>
      <c r="UCE72"/>
      <c r="UCF72"/>
      <c r="UCG72"/>
      <c r="UCH72"/>
      <c r="UCI72"/>
      <c r="UCJ72"/>
      <c r="UCK72"/>
      <c r="UCL72"/>
      <c r="UCM72"/>
      <c r="UCN72"/>
      <c r="UCO72"/>
      <c r="UCP72"/>
      <c r="UCQ72"/>
      <c r="UCR72"/>
      <c r="UCS72"/>
      <c r="UCT72"/>
      <c r="UCU72"/>
      <c r="UCV72"/>
      <c r="UCW72"/>
      <c r="UCX72"/>
      <c r="UCY72"/>
      <c r="UCZ72"/>
      <c r="UDA72"/>
      <c r="UDB72"/>
      <c r="UDC72"/>
      <c r="UDD72"/>
      <c r="UDE72"/>
      <c r="UDF72"/>
      <c r="UDG72"/>
      <c r="UDH72"/>
      <c r="UDI72"/>
      <c r="UDJ72"/>
      <c r="UDK72"/>
      <c r="UDL72"/>
      <c r="UDM72"/>
      <c r="UDN72"/>
      <c r="UDO72"/>
      <c r="UDP72"/>
      <c r="UDQ72"/>
      <c r="UDR72"/>
      <c r="UDS72"/>
      <c r="UDT72"/>
      <c r="UDU72"/>
      <c r="UDV72"/>
      <c r="UDW72"/>
      <c r="UDX72"/>
      <c r="UDY72"/>
      <c r="UDZ72"/>
      <c r="UEA72"/>
      <c r="UEB72"/>
      <c r="UEC72"/>
      <c r="UED72"/>
      <c r="UEE72"/>
      <c r="UEF72"/>
      <c r="UEG72"/>
      <c r="UEH72"/>
      <c r="UEI72"/>
      <c r="UEJ72"/>
      <c r="UEK72"/>
      <c r="UEL72"/>
      <c r="UEM72"/>
      <c r="UEN72"/>
      <c r="UEO72"/>
      <c r="UEP72"/>
      <c r="UEQ72"/>
      <c r="UER72"/>
      <c r="UES72"/>
      <c r="UET72"/>
      <c r="UEU72"/>
      <c r="UEV72"/>
      <c r="UEW72"/>
      <c r="UEX72"/>
      <c r="UEY72"/>
      <c r="UEZ72"/>
      <c r="UFA72"/>
      <c r="UFB72"/>
      <c r="UFC72"/>
      <c r="UFD72"/>
      <c r="UFE72"/>
      <c r="UFF72"/>
      <c r="UFG72"/>
      <c r="UFH72"/>
      <c r="UFI72"/>
      <c r="UFJ72"/>
      <c r="UFK72"/>
      <c r="UFL72"/>
      <c r="UFM72"/>
      <c r="UFN72"/>
      <c r="UFO72"/>
      <c r="UFP72"/>
      <c r="UFQ72"/>
      <c r="UFR72"/>
      <c r="UFS72"/>
      <c r="UFT72"/>
      <c r="UFU72"/>
      <c r="UFV72"/>
      <c r="UFW72"/>
      <c r="UFX72"/>
      <c r="UFY72"/>
      <c r="UFZ72"/>
      <c r="UGA72"/>
      <c r="UGB72"/>
      <c r="UGC72"/>
      <c r="UGD72"/>
      <c r="UGE72"/>
      <c r="UGF72"/>
      <c r="UGG72"/>
      <c r="UGH72"/>
      <c r="UGI72"/>
      <c r="UGJ72"/>
      <c r="UGK72"/>
      <c r="UGL72"/>
      <c r="UGM72"/>
      <c r="UGN72"/>
      <c r="UGO72"/>
      <c r="UGP72"/>
      <c r="UGQ72"/>
      <c r="UGR72"/>
      <c r="UGS72"/>
      <c r="UGT72"/>
      <c r="UGU72"/>
      <c r="UGV72"/>
      <c r="UGW72"/>
      <c r="UGX72"/>
      <c r="UGY72"/>
      <c r="UGZ72"/>
      <c r="UHA72"/>
      <c r="UHB72"/>
      <c r="UHC72"/>
      <c r="UHD72"/>
      <c r="UHE72"/>
      <c r="UHF72"/>
      <c r="UHG72"/>
      <c r="UHH72"/>
      <c r="UHI72"/>
      <c r="UHJ72"/>
      <c r="UHK72"/>
      <c r="UHL72"/>
      <c r="UHM72"/>
      <c r="UHN72"/>
      <c r="UHO72"/>
      <c r="UHP72"/>
      <c r="UHQ72"/>
      <c r="UHR72"/>
      <c r="UHS72"/>
      <c r="UHT72"/>
      <c r="UHU72"/>
      <c r="UHV72"/>
      <c r="UHW72"/>
      <c r="UHX72"/>
      <c r="UHY72"/>
      <c r="UHZ72"/>
      <c r="UIA72"/>
      <c r="UIB72"/>
      <c r="UIC72"/>
      <c r="UID72"/>
      <c r="UIE72"/>
      <c r="UIF72"/>
      <c r="UIG72"/>
      <c r="UIH72"/>
      <c r="UII72"/>
      <c r="UIJ72"/>
      <c r="UIK72"/>
      <c r="UIL72"/>
      <c r="UIM72"/>
      <c r="UIN72"/>
      <c r="UIO72"/>
      <c r="UIP72"/>
      <c r="UIQ72"/>
      <c r="UIR72"/>
      <c r="UIS72"/>
      <c r="UIT72"/>
      <c r="UIU72"/>
      <c r="UIV72"/>
      <c r="UIW72"/>
      <c r="UIX72"/>
      <c r="UIY72"/>
      <c r="UIZ72"/>
      <c r="UJA72"/>
      <c r="UJB72"/>
      <c r="UJC72"/>
      <c r="UJD72"/>
      <c r="UJE72"/>
      <c r="UJF72"/>
      <c r="UJG72"/>
      <c r="UJH72"/>
      <c r="UJI72"/>
      <c r="UJJ72"/>
      <c r="UJK72"/>
      <c r="UJL72"/>
      <c r="UJM72"/>
      <c r="UJN72"/>
      <c r="UJO72"/>
      <c r="UJP72"/>
      <c r="UJQ72"/>
      <c r="UJR72"/>
      <c r="UJS72"/>
      <c r="UJT72"/>
      <c r="UJU72"/>
      <c r="UJV72"/>
      <c r="UJW72"/>
      <c r="UJX72"/>
      <c r="UJY72"/>
      <c r="UJZ72"/>
      <c r="UKA72"/>
      <c r="UKB72"/>
      <c r="UKC72"/>
      <c r="UKD72"/>
      <c r="UKE72"/>
      <c r="UKF72"/>
      <c r="UKG72"/>
      <c r="UKH72"/>
      <c r="UKI72"/>
      <c r="UKJ72"/>
      <c r="UKK72"/>
      <c r="UKL72"/>
      <c r="UKM72"/>
      <c r="UKN72"/>
      <c r="UKO72"/>
      <c r="UKP72"/>
      <c r="UKQ72"/>
      <c r="UKR72"/>
      <c r="UKS72"/>
      <c r="UKT72"/>
      <c r="UKU72"/>
      <c r="UKV72"/>
      <c r="UKW72"/>
      <c r="UKX72"/>
      <c r="UKY72"/>
      <c r="UKZ72"/>
      <c r="ULA72"/>
      <c r="ULB72"/>
      <c r="ULC72"/>
      <c r="ULD72"/>
      <c r="ULE72"/>
      <c r="ULF72"/>
      <c r="ULG72"/>
      <c r="ULH72"/>
      <c r="ULI72"/>
      <c r="ULJ72"/>
      <c r="ULK72"/>
      <c r="ULL72"/>
      <c r="ULM72"/>
      <c r="ULN72"/>
      <c r="ULO72"/>
      <c r="ULP72"/>
      <c r="ULQ72"/>
      <c r="ULR72"/>
      <c r="ULS72"/>
      <c r="ULT72"/>
      <c r="ULU72"/>
      <c r="ULV72"/>
      <c r="ULW72"/>
      <c r="ULX72"/>
      <c r="ULY72"/>
      <c r="ULZ72"/>
      <c r="UMA72"/>
      <c r="UMB72"/>
      <c r="UMC72"/>
      <c r="UMD72"/>
      <c r="UME72"/>
      <c r="UMF72"/>
      <c r="UMG72"/>
      <c r="UMH72"/>
      <c r="UMI72"/>
      <c r="UMJ72"/>
      <c r="UMK72"/>
      <c r="UML72"/>
      <c r="UMM72"/>
      <c r="UMN72"/>
      <c r="UMO72"/>
      <c r="UMP72"/>
      <c r="UMQ72"/>
      <c r="UMR72"/>
      <c r="UMS72"/>
      <c r="UMT72"/>
      <c r="UMU72"/>
      <c r="UMV72"/>
      <c r="UMW72"/>
      <c r="UMX72"/>
      <c r="UMY72"/>
      <c r="UMZ72"/>
      <c r="UNA72"/>
      <c r="UNB72"/>
      <c r="UNC72"/>
      <c r="UND72"/>
      <c r="UNE72"/>
      <c r="UNF72"/>
      <c r="UNG72"/>
      <c r="UNH72"/>
      <c r="UNI72"/>
      <c r="UNJ72"/>
      <c r="UNK72"/>
      <c r="UNL72"/>
      <c r="UNM72"/>
      <c r="UNN72"/>
      <c r="UNO72"/>
      <c r="UNP72"/>
      <c r="UNQ72"/>
      <c r="UNR72"/>
      <c r="UNS72"/>
      <c r="UNT72"/>
      <c r="UNU72"/>
      <c r="UNV72"/>
      <c r="UNW72"/>
      <c r="UNX72"/>
      <c r="UNY72"/>
      <c r="UNZ72"/>
      <c r="UOA72"/>
      <c r="UOB72"/>
      <c r="UOC72"/>
      <c r="UOD72"/>
      <c r="UOE72"/>
      <c r="UOF72"/>
      <c r="UOG72"/>
      <c r="UOH72"/>
      <c r="UOI72"/>
      <c r="UOJ72"/>
      <c r="UOK72"/>
      <c r="UOL72"/>
      <c r="UOM72"/>
      <c r="UON72"/>
      <c r="UOO72"/>
      <c r="UOP72"/>
      <c r="UOQ72"/>
      <c r="UOR72"/>
      <c r="UOS72"/>
      <c r="UOT72"/>
      <c r="UOU72"/>
      <c r="UOV72"/>
      <c r="UOW72"/>
      <c r="UOX72"/>
      <c r="UOY72"/>
      <c r="UOZ72"/>
      <c r="UPA72"/>
      <c r="UPB72"/>
      <c r="UPC72"/>
      <c r="UPD72"/>
      <c r="UPE72"/>
      <c r="UPF72"/>
      <c r="UPG72"/>
      <c r="UPH72"/>
      <c r="UPI72"/>
      <c r="UPJ72"/>
      <c r="UPK72"/>
      <c r="UPL72"/>
      <c r="UPM72"/>
      <c r="UPN72"/>
      <c r="UPO72"/>
      <c r="UPP72"/>
      <c r="UPQ72"/>
      <c r="UPR72"/>
      <c r="UPS72"/>
      <c r="UPT72"/>
      <c r="UPU72"/>
      <c r="UPV72"/>
      <c r="UPW72"/>
      <c r="UPX72"/>
      <c r="UPY72"/>
      <c r="UPZ72"/>
      <c r="UQA72"/>
      <c r="UQB72"/>
      <c r="UQC72"/>
      <c r="UQD72"/>
      <c r="UQE72"/>
      <c r="UQF72"/>
      <c r="UQG72"/>
      <c r="UQH72"/>
      <c r="UQI72"/>
      <c r="UQJ72"/>
      <c r="UQK72"/>
      <c r="UQL72"/>
      <c r="UQM72"/>
      <c r="UQN72"/>
      <c r="UQO72"/>
      <c r="UQP72"/>
      <c r="UQQ72"/>
      <c r="UQR72"/>
      <c r="UQS72"/>
      <c r="UQT72"/>
      <c r="UQU72"/>
      <c r="UQV72"/>
      <c r="UQW72"/>
      <c r="UQX72"/>
      <c r="UQY72"/>
      <c r="UQZ72"/>
      <c r="URA72"/>
      <c r="URB72"/>
      <c r="URC72"/>
    </row>
    <row r="73" spans="1:14667" ht="15" x14ac:dyDescent="0.25">
      <c r="A73" s="12" t="s">
        <v>0</v>
      </c>
      <c r="B73" s="12" t="s">
        <v>1</v>
      </c>
      <c r="C73" s="13" t="s">
        <v>2</v>
      </c>
      <c r="D73" s="14" t="s">
        <v>3</v>
      </c>
      <c r="E73" s="12" t="s">
        <v>7</v>
      </c>
      <c r="F73" s="13" t="s">
        <v>84</v>
      </c>
      <c r="G73" s="14" t="s">
        <v>85</v>
      </c>
      <c r="H73" s="3" t="s">
        <v>72</v>
      </c>
      <c r="I73" s="3" t="s">
        <v>73</v>
      </c>
      <c r="J73" s="9">
        <v>20</v>
      </c>
      <c r="K73" s="34">
        <v>20</v>
      </c>
      <c r="L73" s="36">
        <v>20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</row>
    <row r="74" spans="1:14667" ht="15" x14ac:dyDescent="0.25">
      <c r="A74" s="12" t="s">
        <v>0</v>
      </c>
      <c r="B74" s="12" t="s">
        <v>1</v>
      </c>
      <c r="C74" s="13" t="s">
        <v>2</v>
      </c>
      <c r="D74" s="14" t="s">
        <v>3</v>
      </c>
      <c r="E74" s="12" t="s">
        <v>7</v>
      </c>
      <c r="F74" s="13" t="s">
        <v>84</v>
      </c>
      <c r="G74" s="14" t="s">
        <v>85</v>
      </c>
      <c r="H74" s="3" t="s">
        <v>76</v>
      </c>
      <c r="I74" s="3" t="s">
        <v>77</v>
      </c>
      <c r="J74" s="9">
        <v>44000</v>
      </c>
      <c r="K74" s="34">
        <v>50000</v>
      </c>
      <c r="L74" s="36">
        <v>50000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</row>
    <row r="75" spans="1:14667" ht="15" x14ac:dyDescent="0.25">
      <c r="A75" s="12" t="s">
        <v>0</v>
      </c>
      <c r="B75" s="12" t="s">
        <v>1</v>
      </c>
      <c r="C75" s="13" t="s">
        <v>2</v>
      </c>
      <c r="D75" s="14" t="s">
        <v>3</v>
      </c>
      <c r="E75" s="12" t="s">
        <v>7</v>
      </c>
      <c r="F75" s="13" t="s">
        <v>84</v>
      </c>
      <c r="G75" s="14" t="s">
        <v>85</v>
      </c>
      <c r="H75" s="3" t="s">
        <v>78</v>
      </c>
      <c r="I75" s="3" t="s">
        <v>79</v>
      </c>
      <c r="J75" s="9">
        <v>1000</v>
      </c>
      <c r="K75" s="34">
        <v>1400</v>
      </c>
      <c r="L75" s="36">
        <v>1800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</row>
    <row r="76" spans="1:14667" ht="15" x14ac:dyDescent="0.25">
      <c r="A76" s="12" t="s">
        <v>0</v>
      </c>
      <c r="B76" s="12" t="s">
        <v>1</v>
      </c>
      <c r="C76" s="13" t="s">
        <v>2</v>
      </c>
      <c r="D76" s="14" t="s">
        <v>3</v>
      </c>
      <c r="E76" s="12" t="s">
        <v>7</v>
      </c>
      <c r="F76" s="13" t="s">
        <v>84</v>
      </c>
      <c r="G76" s="14" t="s">
        <v>85</v>
      </c>
      <c r="H76" s="3" t="s">
        <v>80</v>
      </c>
      <c r="I76" s="3" t="s">
        <v>81</v>
      </c>
      <c r="J76" s="9">
        <v>100</v>
      </c>
      <c r="K76" s="34">
        <v>100</v>
      </c>
      <c r="L76" s="36">
        <v>100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</row>
    <row r="77" spans="1:14667" ht="15" x14ac:dyDescent="0.25">
      <c r="A77" s="12" t="s">
        <v>0</v>
      </c>
      <c r="B77" s="12" t="s">
        <v>1</v>
      </c>
      <c r="C77" s="13" t="s">
        <v>2</v>
      </c>
      <c r="D77" s="14" t="s">
        <v>3</v>
      </c>
      <c r="E77" s="12" t="s">
        <v>7</v>
      </c>
      <c r="F77" s="13" t="s">
        <v>84</v>
      </c>
      <c r="G77" s="14" t="s">
        <v>85</v>
      </c>
      <c r="H77" s="3" t="s">
        <v>91</v>
      </c>
      <c r="I77" s="3" t="s">
        <v>92</v>
      </c>
      <c r="J77" s="11">
        <v>5000</v>
      </c>
      <c r="K77" s="35">
        <v>5000</v>
      </c>
      <c r="L77" s="36">
        <v>5000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</row>
    <row r="78" spans="1:14667" s="4" customFormat="1" ht="21.75" customHeight="1" x14ac:dyDescent="0.2">
      <c r="J78" s="5">
        <f>SUM(J4:J77)</f>
        <v>5996655</v>
      </c>
      <c r="K78" s="5">
        <f t="shared" ref="K78:L78" si="0">SUM(K4:K77)</f>
        <v>5562480</v>
      </c>
      <c r="L78" s="5">
        <f t="shared" si="0"/>
        <v>5732676</v>
      </c>
    </row>
  </sheetData>
  <mergeCells count="2">
    <mergeCell ref="C2:H2"/>
    <mergeCell ref="J2:L2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2729-FA34-41A3-A902-4DE62BC6B7F5}">
  <sheetPr>
    <pageSetUpPr fitToPage="1"/>
  </sheetPr>
  <dimension ref="A2:URF11"/>
  <sheetViews>
    <sheetView zoomScaleNormal="100" workbookViewId="0">
      <selection activeCell="L22" sqref="L22"/>
    </sheetView>
  </sheetViews>
  <sheetFormatPr defaultRowHeight="11.25" x14ac:dyDescent="0.2"/>
  <cols>
    <col min="1" max="1" width="6.85546875" style="1" customWidth="1"/>
    <col min="2" max="2" width="12.140625" style="1" customWidth="1"/>
    <col min="3" max="3" width="9.140625" style="1" customWidth="1"/>
    <col min="4" max="4" width="22.140625" style="1" customWidth="1"/>
    <col min="5" max="5" width="6.28515625" style="1" customWidth="1"/>
    <col min="6" max="6" width="10.140625" style="1" customWidth="1"/>
    <col min="7" max="7" width="11.140625" style="1" customWidth="1"/>
    <col min="8" max="9" width="9.140625" style="1" customWidth="1"/>
    <col min="10" max="10" width="23.28515625" style="1" customWidth="1"/>
    <col min="11" max="11" width="14.28515625" style="1" customWidth="1"/>
    <col min="12" max="12" width="55.85546875" style="1" customWidth="1"/>
    <col min="13" max="13" width="15.140625" style="1" customWidth="1"/>
    <col min="14" max="14" width="12.42578125" style="1" customWidth="1"/>
    <col min="15" max="15" width="13.140625" style="1" customWidth="1"/>
    <col min="16" max="16384" width="9.140625" style="1"/>
  </cols>
  <sheetData>
    <row r="2" spans="1:14670" s="6" customFormat="1" ht="39.75" customHeight="1" x14ac:dyDescent="0.25">
      <c r="C2" s="39" t="s">
        <v>131</v>
      </c>
      <c r="D2" s="39"/>
      <c r="E2" s="39"/>
      <c r="F2" s="39"/>
      <c r="G2" s="39"/>
      <c r="H2" s="39"/>
      <c r="I2" s="39"/>
      <c r="J2" s="39"/>
      <c r="K2" s="39"/>
      <c r="M2" s="40" t="s">
        <v>131</v>
      </c>
      <c r="N2" s="40"/>
      <c r="O2" s="40"/>
    </row>
    <row r="3" spans="1:14670" x14ac:dyDescent="0.2">
      <c r="M3" s="2">
        <v>2025</v>
      </c>
      <c r="N3" s="2">
        <v>2026</v>
      </c>
      <c r="O3" s="2">
        <v>2027</v>
      </c>
    </row>
    <row r="4" spans="1:14670" ht="15" x14ac:dyDescent="0.25">
      <c r="A4" s="12" t="s">
        <v>0</v>
      </c>
      <c r="B4" s="12" t="s">
        <v>1</v>
      </c>
      <c r="C4" s="13" t="s">
        <v>2</v>
      </c>
      <c r="D4" s="14" t="s">
        <v>3</v>
      </c>
      <c r="E4" s="12" t="s">
        <v>4</v>
      </c>
      <c r="F4" s="12" t="s">
        <v>5</v>
      </c>
      <c r="G4" s="15" t="s">
        <v>6</v>
      </c>
      <c r="H4" s="12" t="s">
        <v>7</v>
      </c>
      <c r="I4" s="13" t="s">
        <v>8</v>
      </c>
      <c r="J4" s="14" t="s">
        <v>9</v>
      </c>
      <c r="K4" s="3" t="s">
        <v>111</v>
      </c>
      <c r="L4" s="3" t="s">
        <v>112</v>
      </c>
      <c r="M4" s="7">
        <v>3174333</v>
      </c>
      <c r="N4" s="7">
        <v>3198075</v>
      </c>
      <c r="O4" s="8">
        <v>3250669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</row>
    <row r="5" spans="1:14670" ht="15" x14ac:dyDescent="0.25">
      <c r="A5" s="12" t="s">
        <v>0</v>
      </c>
      <c r="B5" s="12" t="s">
        <v>1</v>
      </c>
      <c r="C5" s="13" t="s">
        <v>2</v>
      </c>
      <c r="D5" s="14" t="s">
        <v>3</v>
      </c>
      <c r="E5" s="12" t="s">
        <v>4</v>
      </c>
      <c r="F5" s="12" t="s">
        <v>5</v>
      </c>
      <c r="G5" s="15" t="s">
        <v>6</v>
      </c>
      <c r="H5" s="12" t="s">
        <v>7</v>
      </c>
      <c r="I5" s="13" t="s">
        <v>82</v>
      </c>
      <c r="J5" s="14" t="s">
        <v>83</v>
      </c>
      <c r="K5" s="28">
        <v>6615</v>
      </c>
      <c r="L5" s="3" t="s">
        <v>113</v>
      </c>
      <c r="M5" s="9">
        <v>1000</v>
      </c>
      <c r="N5" s="9">
        <v>1000</v>
      </c>
      <c r="O5" s="10">
        <v>1000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</row>
    <row r="6" spans="1:14670" ht="15" x14ac:dyDescent="0.25">
      <c r="A6" s="12" t="s">
        <v>0</v>
      </c>
      <c r="B6" s="12" t="s">
        <v>1</v>
      </c>
      <c r="C6" s="13" t="s">
        <v>2</v>
      </c>
      <c r="D6" s="14" t="s">
        <v>3</v>
      </c>
      <c r="E6" s="12" t="s">
        <v>4</v>
      </c>
      <c r="F6" s="12" t="s">
        <v>5</v>
      </c>
      <c r="G6" s="15" t="s">
        <v>6</v>
      </c>
      <c r="H6" s="12" t="s">
        <v>7</v>
      </c>
      <c r="I6" s="13" t="s">
        <v>84</v>
      </c>
      <c r="J6" s="14" t="s">
        <v>85</v>
      </c>
      <c r="K6" s="28" t="s">
        <v>114</v>
      </c>
      <c r="L6" s="3" t="s">
        <v>115</v>
      </c>
      <c r="M6" s="9">
        <v>1500000</v>
      </c>
      <c r="N6" s="9">
        <v>1500000</v>
      </c>
      <c r="O6" s="10">
        <v>1600000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</row>
    <row r="7" spans="1:14670" ht="15" x14ac:dyDescent="0.25">
      <c r="A7" s="12" t="s">
        <v>0</v>
      </c>
      <c r="B7" s="12" t="s">
        <v>1</v>
      </c>
      <c r="C7" s="13" t="s">
        <v>2</v>
      </c>
      <c r="D7" s="14" t="s">
        <v>3</v>
      </c>
      <c r="E7" s="12" t="s">
        <v>4</v>
      </c>
      <c r="F7" s="12" t="s">
        <v>5</v>
      </c>
      <c r="G7" s="15" t="s">
        <v>90</v>
      </c>
      <c r="H7" s="12" t="s">
        <v>7</v>
      </c>
      <c r="I7" s="13" t="s">
        <v>84</v>
      </c>
      <c r="J7" s="14" t="s">
        <v>85</v>
      </c>
      <c r="K7" s="28" t="s">
        <v>116</v>
      </c>
      <c r="L7" s="3" t="s">
        <v>85</v>
      </c>
      <c r="M7" s="9">
        <v>691000</v>
      </c>
      <c r="N7" s="9">
        <v>650000</v>
      </c>
      <c r="O7" s="10">
        <v>670000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</row>
    <row r="8" spans="1:14670" ht="15" x14ac:dyDescent="0.25">
      <c r="A8" s="12" t="s">
        <v>0</v>
      </c>
      <c r="B8" s="12" t="s">
        <v>1</v>
      </c>
      <c r="C8" s="13" t="s">
        <v>2</v>
      </c>
      <c r="D8" s="14" t="s">
        <v>3</v>
      </c>
      <c r="E8" s="12" t="s">
        <v>4</v>
      </c>
      <c r="F8" s="12" t="s">
        <v>5</v>
      </c>
      <c r="G8" s="15" t="s">
        <v>6</v>
      </c>
      <c r="H8" s="12" t="s">
        <v>7</v>
      </c>
      <c r="I8" s="13" t="s">
        <v>86</v>
      </c>
      <c r="J8" s="14" t="s">
        <v>87</v>
      </c>
      <c r="K8" s="28" t="s">
        <v>117</v>
      </c>
      <c r="L8" s="3" t="s">
        <v>118</v>
      </c>
      <c r="M8" s="9">
        <v>2558</v>
      </c>
      <c r="N8" s="9">
        <v>2558</v>
      </c>
      <c r="O8" s="10">
        <v>2558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</row>
    <row r="9" spans="1:14670" ht="15" x14ac:dyDescent="0.25">
      <c r="A9" s="12" t="s">
        <v>0</v>
      </c>
      <c r="B9" s="12" t="s">
        <v>1</v>
      </c>
      <c r="C9" s="13" t="s">
        <v>2</v>
      </c>
      <c r="D9" s="14" t="s">
        <v>3</v>
      </c>
      <c r="E9" s="12" t="s">
        <v>4</v>
      </c>
      <c r="F9" s="12" t="s">
        <v>5</v>
      </c>
      <c r="G9" s="15" t="s">
        <v>6</v>
      </c>
      <c r="H9" s="12" t="s">
        <v>7</v>
      </c>
      <c r="I9" s="13" t="s">
        <v>86</v>
      </c>
      <c r="J9" s="14" t="s">
        <v>87</v>
      </c>
      <c r="K9" s="28" t="s">
        <v>119</v>
      </c>
      <c r="L9" s="3" t="s">
        <v>120</v>
      </c>
      <c r="M9" s="9">
        <v>13000</v>
      </c>
      <c r="N9" s="9">
        <v>13000</v>
      </c>
      <c r="O9" s="10">
        <v>13000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</row>
    <row r="10" spans="1:14670" ht="15" x14ac:dyDescent="0.25">
      <c r="A10" s="12" t="s">
        <v>0</v>
      </c>
      <c r="B10" s="12" t="s">
        <v>1</v>
      </c>
      <c r="C10" s="13" t="s">
        <v>2</v>
      </c>
      <c r="D10" s="14" t="s">
        <v>3</v>
      </c>
      <c r="E10" s="12" t="s">
        <v>4</v>
      </c>
      <c r="F10" s="12" t="s">
        <v>5</v>
      </c>
      <c r="G10" s="15" t="s">
        <v>6</v>
      </c>
      <c r="H10" s="12" t="s">
        <v>7</v>
      </c>
      <c r="I10" s="13" t="s">
        <v>88</v>
      </c>
      <c r="J10" s="14" t="s">
        <v>89</v>
      </c>
      <c r="K10" s="28" t="s">
        <v>121</v>
      </c>
      <c r="L10" s="3" t="s">
        <v>122</v>
      </c>
      <c r="M10" s="9">
        <v>20000</v>
      </c>
      <c r="N10" s="9">
        <v>20000</v>
      </c>
      <c r="O10" s="10">
        <v>20000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</row>
    <row r="11" spans="1:14670" s="4" customFormat="1" ht="21.75" customHeight="1" x14ac:dyDescent="0.2">
      <c r="M11" s="5">
        <f>SUM(M4:M10)</f>
        <v>5401891</v>
      </c>
      <c r="N11" s="5">
        <f>SUM(N4:N10)</f>
        <v>5384633</v>
      </c>
      <c r="O11" s="5">
        <f>SUM(O4:O10)</f>
        <v>5557227</v>
      </c>
    </row>
  </sheetData>
  <mergeCells count="2">
    <mergeCell ref="C2:K2"/>
    <mergeCell ref="M2:O2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 FP 2025-2027</vt:lpstr>
      <vt:lpstr>RASHODI-izvori, ek., funkc.klas</vt:lpstr>
      <vt:lpstr>PRIHODI-izvori, ek.klas.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Tatjana Kostel Radošević</cp:lastModifiedBy>
  <dcterms:created xsi:type="dcterms:W3CDTF">2023-12-22T08:36:52Z</dcterms:created>
  <dcterms:modified xsi:type="dcterms:W3CDTF">2025-01-09T12:14:27Z</dcterms:modified>
</cp:coreProperties>
</file>