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Disk_D\FINANCIJE\2025\IZVRŠENJE FP 1-12 2025\"/>
    </mc:Choice>
  </mc:AlternateContent>
  <xr:revisionPtr revIDLastSave="0" documentId="13_ncr:1_{7004DD49-DA6A-495D-9AD5-6198BB8B16BB}" xr6:coauthVersionLast="47" xr6:coauthVersionMax="47" xr10:uidLastSave="{00000000-0000-0000-0000-000000000000}"/>
  <bookViews>
    <workbookView xWindow="-108" yWindow="-108" windowWidth="23256" windowHeight="12456" firstSheet="3" activeTab="5" xr2:uid="{F313842A-DCC3-446A-AE93-E3DED651A50F}"/>
  </bookViews>
  <sheets>
    <sheet name="1.OPĆI - Sažetak" sheetId="9" r:id="rId1"/>
    <sheet name="2.OPĆI-rn.prih.rash.-ekon.klas." sheetId="13" r:id="rId2"/>
    <sheet name="3.OPĆI-rn.prih.rash.-izvori fin" sheetId="14" r:id="rId3"/>
    <sheet name="4.OPĆI-rash.prema funkcijskoj" sheetId="15" r:id="rId4"/>
    <sheet name="5.POSEBNI-po organizac.klas." sheetId="16" r:id="rId5"/>
    <sheet name="6.POSEBNI-po programskoj klas.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<sst xmlns="http://schemas.openxmlformats.org/spreadsheetml/2006/main" count="217" uniqueCount="102">
  <si>
    <t>A763000</t>
  </si>
  <si>
    <t>T763005</t>
  </si>
  <si>
    <t>Rashodi</t>
  </si>
  <si>
    <t>Prihodi</t>
  </si>
  <si>
    <t>632112000   Tekuće pomoći od međunarodnih organizacija</t>
  </si>
  <si>
    <t>632311700   Tekuće pomoći od institucija i tijela EU - ostalo</t>
  </si>
  <si>
    <t>632311800   Tekuće pomoći od institucija i tijela EU - refundacije putnih troškova</t>
  </si>
  <si>
    <t>65148   Ostale naknade i pristojbe za posebne namjene</t>
  </si>
  <si>
    <t xml:space="preserve">65268   Ostali prihodi za posebne namjene </t>
  </si>
  <si>
    <t>6615   Prihodi od pruženih usluga</t>
  </si>
  <si>
    <t>3111   Plaće za redovan rad</t>
  </si>
  <si>
    <t>3121   Ostali rashodi za zaposlene</t>
  </si>
  <si>
    <t>3132   Doprinosi za obvezno zdravstveno osiguranje</t>
  </si>
  <si>
    <t>3211   Službena putovanja</t>
  </si>
  <si>
    <t>3212   Naknade za prijevoz, za rad na terenu i odvojeni život</t>
  </si>
  <si>
    <t>3213   Stručno usavršavanje zaposlenika</t>
  </si>
  <si>
    <t>3214   Ostale naknade troškova zaposlenima</t>
  </si>
  <si>
    <t>3221   Uredski materijal i ostali materijalni rashodi</t>
  </si>
  <si>
    <t>3222   Materijal i sirovine</t>
  </si>
  <si>
    <t>3223   Energija</t>
  </si>
  <si>
    <t>3224   Materijal i dijelovi za tekuće i investicijsko održavanje</t>
  </si>
  <si>
    <t>3227   Službena, radna i zaštitna odjeća i obuća</t>
  </si>
  <si>
    <t>3233   Usluge promidžbe i informiranja</t>
  </si>
  <si>
    <t>3234   Komunalne usluge</t>
  </si>
  <si>
    <t>3235   Zakupnine i najamnine</t>
  </si>
  <si>
    <t>3236   Zdravstvene i veterinarske usluge</t>
  </si>
  <si>
    <t>3237   Intelektualne i osobne usluge</t>
  </si>
  <si>
    <t>3238   Računalne usluge</t>
  </si>
  <si>
    <t>3239   Ostale usluge</t>
  </si>
  <si>
    <t>3241   Naknade troškova osobama izvan radnog odnosa</t>
  </si>
  <si>
    <t>3292   Premije osiguranja</t>
  </si>
  <si>
    <t>3293   Reprezentacija</t>
  </si>
  <si>
    <t>3294   Članarine i norme</t>
  </si>
  <si>
    <t>3295   Pristojbe i naknade</t>
  </si>
  <si>
    <t>3296   Troškovi sudskih postupaka</t>
  </si>
  <si>
    <t>3299   Ostali nespomenuti rashodi poslovanja</t>
  </si>
  <si>
    <t>3431   Bankarske usluge i usluge platnog prometa</t>
  </si>
  <si>
    <t>3433   Zatezne kamate</t>
  </si>
  <si>
    <t>4221   Uredska oprema i namještaj</t>
  </si>
  <si>
    <t>4222   Komunikacijska oprema</t>
  </si>
  <si>
    <t>4223   Oprema za održavanje i zaštitu</t>
  </si>
  <si>
    <t>4241   Knjige</t>
  </si>
  <si>
    <t>11    Opći prihodi i primici</t>
  </si>
  <si>
    <t>31    Vlastiti prihodi</t>
  </si>
  <si>
    <t>43    Ostali prihodi za posebne namjene</t>
  </si>
  <si>
    <t>51    Pomoći EU</t>
  </si>
  <si>
    <t>52    Ostale pomoći</t>
  </si>
  <si>
    <t>0150 Istraživanje i razvoj: Opće javne usluge</t>
  </si>
  <si>
    <t>08012    DZIV</t>
  </si>
  <si>
    <t>Prihodi i rashodi prema ekonomskoj klasifikaciji</t>
  </si>
  <si>
    <t>Rashodi prema funkcijskoj klasifikaciji</t>
  </si>
  <si>
    <t>Izvršenje po organizacijskoj klasifikaciji</t>
  </si>
  <si>
    <t>Izvršenje po programskoj klasifikaciji</t>
  </si>
  <si>
    <t>RKP-NAZIV PRORAČUNSKOG KORISNIKA</t>
  </si>
  <si>
    <t>6179 DRŽAVNI ZAVOD ZA INTELEKTUALNO VLASNIŠTVO</t>
  </si>
  <si>
    <t>MJESTO I DATUM</t>
  </si>
  <si>
    <t>OSOBA ZA KONTAKTIRANJE</t>
  </si>
  <si>
    <t>Tatjana Kostel Radošević</t>
  </si>
  <si>
    <t>TELEFON ZA KONTAKT</t>
  </si>
  <si>
    <t>01/6106 401</t>
  </si>
  <si>
    <t>E-MAIL ZA KONTAKT</t>
  </si>
  <si>
    <t>tkostel@dziv.hr</t>
  </si>
  <si>
    <t>OPĆI DIO</t>
  </si>
  <si>
    <t>A) SAŽETAK RAČUNA PRIHODA I RASHODA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</si>
  <si>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</si>
  <si>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</si>
  <si>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</si>
  <si>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</si>
  <si>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</si>
  <si>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</si>
  <si>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B) SAŽETAK RAČUNA FINANCIRANJA</t>
  </si>
  <si>
    <t>PRIMICI OD FINANCIJSKE IMOVINE I ZADUŽIVANJA</t>
  </si>
  <si>
    <t>IZDACI ZA FINANCIJSKU IMOVINU I OTPLATE ZAJMOVA</t>
  </si>
  <si>
    <t>DONOS</t>
  </si>
  <si>
    <t>PRIJENOS SREDSTAVA IZ PRETHODNE GODINE</t>
  </si>
  <si>
    <t>ODNOS</t>
  </si>
  <si>
    <t>PRIJENOS SREDSTAVA U SLJEDEĆU GODINU</t>
  </si>
  <si>
    <t>NETO FINANCIRANJE</t>
  </si>
  <si>
    <t>VIŠAK / MANJAK + NETO FINANCIRANJE</t>
  </si>
  <si>
    <t>3113   Plaće za prekovremeni rad</t>
  </si>
  <si>
    <t>RAZLIKA : VIŠAK / MANJAK</t>
  </si>
  <si>
    <t>Izvorni FP 2025, NN 149/24</t>
  </si>
  <si>
    <t xml:space="preserve">Tekući plan 2025 </t>
  </si>
  <si>
    <t>Izvršenje 2024</t>
  </si>
  <si>
    <t>Izvršenje 2025</t>
  </si>
  <si>
    <t>Zagreb, 6.3.2026.</t>
  </si>
  <si>
    <t>Indeks izvršenja za 2025 u odnosu na 2024</t>
  </si>
  <si>
    <t>Indeks izvršenja za 2025 u odnosu na Tekući plan 2025</t>
  </si>
  <si>
    <t>3225   Sitni inventar i autogume</t>
  </si>
  <si>
    <t>3231   Usluge telefona, interneta, pošte i prijevoza</t>
  </si>
  <si>
    <t>3232   Usluge tekućeg i investicijskog  održavanja</t>
  </si>
  <si>
    <t>3291   Naknade za rad predstavničkih i izvršnih tijela, povjerenstava i slično</t>
  </si>
  <si>
    <t xml:space="preserve"> Izvršenje 2024</t>
  </si>
  <si>
    <t xml:space="preserve"> Izvorni FP 2025, NN 149/24</t>
  </si>
  <si>
    <t xml:space="preserve"> Tekući plan 2025</t>
  </si>
  <si>
    <t xml:space="preserve"> Izvršenje 2025</t>
  </si>
  <si>
    <t xml:space="preserve"> Indeks izvršenja za 2025 u odnosu na 2024</t>
  </si>
  <si>
    <t xml:space="preserve"> Indeks izvršenja za 2025 u odnosu na Tekući plan 2025</t>
  </si>
  <si>
    <t xml:space="preserve"> Total</t>
  </si>
  <si>
    <t>Total</t>
  </si>
  <si>
    <t>IZVRŠENJE FINANCIJSKOG PLANA ZA 2025.</t>
  </si>
  <si>
    <t>671 - izvor 11   Prihodi iz nadl.proračuna za financ.redovne djelatn.prorač.korisnika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</si>
</sst>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b/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Open Sans"/>
      <family val="2"/>
      <charset val="238"/>
    </font>
    <font>
      <b/>
      <sz val="10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3366"/>
      <name val="Calibri"/>
      <family val="2"/>
      <charset val="238"/>
    </font>
    <font>
      <sz val="10"/>
      <color rgb="FF003366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33CCCC"/>
        <bgColor rgb="FFFFFFFF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rgb="FF333399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7558519241921"/>
        <bgColor theme="9" tint="0.39997558519241921"/>
      </patternFill>
    </fill>
  </fills>
  <borders count="31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5" tint="0.79998168889431442"/>
      </bottom>
      <diagonal/>
    </border>
    <border>
      <left/>
      <right/>
      <top/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double">
        <color theme="5" tint="-0.249977111117893"/>
      </top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/>
      <right/>
      <top/>
      <bottom style="thin">
        <color theme="9" tint="0.59999389629810485"/>
      </bottom>
      <diagonal/>
    </border>
    <border>
      <left/>
      <right/>
      <top style="double">
        <color theme="9" tint="-0.249977111117893"/>
      </top>
      <bottom/>
      <diagonal/>
    </border>
    <border>
      <left/>
      <right/>
      <top style="thin">
        <color theme="9" tint="0.79998168889431442"/>
      </top>
      <bottom style="thin">
        <color theme="9"/>
      </bottom>
      <diagonal/>
    </border>
    <border>
      <left/>
      <right/>
      <top style="thin">
        <color theme="5"/>
      </top>
      <bottom style="double">
        <color theme="5"/>
      </bottom>
      <diagonal/>
    </border>
    <border>
      <left/>
      <right/>
      <top style="thin">
        <color theme="5" tint="0.79998168889431442"/>
      </top>
      <bottom style="double">
        <color theme="5" tint="0.79995117038483843"/>
      </bottom>
      <diagonal/>
    </border>
  </borders>
  <cellStyleXfs count="23">
    <xf numFmtId="0" fontId="0" fillId="0" borderId="0"/>
    <xf numFmtId="4" fontId="1" fillId="2" borderId="1" applyNumberFormat="0" applyProtection="0">
      <alignment horizontal="left" vertical="center" indent="1" justifyLastLine="1"/>
    </xf>
    <xf numFmtId="4" fontId="1" fillId="2" borderId="1" applyNumberFormat="0" applyProtection="0">
      <alignment horizontal="left" vertical="center" indent="1" justifyLastLine="1"/>
    </xf>
    <xf numFmtId="0" fontId="2" fillId="0" borderId="0"/>
    <xf numFmtId="4" fontId="1" fillId="0" borderId="3" applyNumberFormat="0" applyProtection="0">
      <alignment horizontal="right" vertical="center"/>
    </xf>
    <xf numFmtId="0" fontId="4" fillId="0" borderId="0" applyNumberFormat="0" applyFill="0" applyBorder="0" applyAlignment="0" applyProtection="0"/>
    <xf numFmtId="4" fontId="1" fillId="8" borderId="3" applyNumberFormat="0" applyProtection="0">
      <alignment horizontal="left" vertical="center" indent="1" justifyLastLine="1"/>
    </xf>
    <xf numFmtId="0" fontId="21" fillId="9" borderId="16" applyNumberFormat="0" applyProtection="0">
      <alignment horizontal="left" vertical="center" wrapText="1" indent="1"/>
    </xf>
    <xf numFmtId="0" fontId="21" fillId="10" borderId="16" applyNumberFormat="0" applyProtection="0">
      <alignment horizontal="left" vertical="center" wrapText="1" indent="1"/>
    </xf>
    <xf numFmtId="0" fontId="21" fillId="0" borderId="0"/>
    <xf numFmtId="0" fontId="20" fillId="0" borderId="0"/>
    <xf numFmtId="0" fontId="22" fillId="0" borderId="16" applyNumberFormat="0" applyProtection="0">
      <alignment horizontal="left" vertical="center" wrapText="1"/>
    </xf>
    <xf numFmtId="4" fontId="1" fillId="11" borderId="3" applyNumberFormat="0" applyProtection="0">
      <alignment horizontal="left" vertical="center" indent="1" justifyLastLine="1"/>
    </xf>
    <xf numFmtId="4" fontId="1" fillId="12" borderId="3" applyNumberFormat="0" applyProtection="0">
      <alignment vertical="center"/>
    </xf>
    <xf numFmtId="0" fontId="23" fillId="13" borderId="16" applyNumberFormat="0" applyProtection="0">
      <alignment horizontal="left" vertical="center" indent="1"/>
    </xf>
    <xf numFmtId="4" fontId="1" fillId="11" borderId="3" applyNumberFormat="0" applyProtection="0">
      <alignment horizontal="left" vertical="center" indent="1" justifyLastLine="1"/>
    </xf>
    <xf numFmtId="4" fontId="1" fillId="8" borderId="3" applyNumberFormat="0" applyProtection="0">
      <alignment horizontal="left" vertical="center" indent="1" justifyLastLine="1"/>
    </xf>
    <xf numFmtId="4" fontId="1" fillId="0" borderId="3" applyNumberFormat="0" applyProtection="0">
      <alignment horizontal="right" vertical="center"/>
    </xf>
    <xf numFmtId="0" fontId="1" fillId="14" borderId="3" applyNumberFormat="0" applyProtection="0">
      <alignment horizontal="left" vertical="center" indent="1" justifyLastLine="1"/>
    </xf>
    <xf numFmtId="0" fontId="1" fillId="15" borderId="3" applyNumberFormat="0" applyProtection="0">
      <alignment horizontal="left" vertical="center" indent="1" justifyLastLine="1"/>
    </xf>
    <xf numFmtId="0" fontId="1" fillId="13" borderId="3" applyNumberFormat="0" applyProtection="0">
      <alignment horizontal="left" vertical="center" indent="1" justifyLastLine="1"/>
    </xf>
    <xf numFmtId="0" fontId="1" fillId="16" borderId="3" applyNumberFormat="0" applyProtection="0">
      <alignment horizontal="left" vertical="center" indent="1" justifyLastLine="1"/>
    </xf>
    <xf numFmtId="4" fontId="1" fillId="17" borderId="3" applyNumberFormat="0" applyProtection="0">
      <alignment horizontal="right" vertical="center"/>
    </xf>
  </cellStyleXfs>
  <cellXfs count="94">
    <xf numFmtId="0" fontId="0" fillId="0" borderId="0" xfId="0"/>
    <xf numFmtId="0" fontId="6" fillId="0" borderId="0" xfId="3" applyFont="1"/>
    <xf numFmtId="0" fontId="7" fillId="0" borderId="0" xfId="3" applyFont="1" applyAlignment="1">
      <alignment vertical="center"/>
    </xf>
    <xf numFmtId="0" fontId="8" fillId="3" borderId="5" xfId="3" applyFont="1" applyFill="1" applyBorder="1" applyAlignment="1">
      <alignment horizontal="left" vertical="center" wrapText="1"/>
    </xf>
    <xf numFmtId="0" fontId="8" fillId="3" borderId="9" xfId="3" applyFont="1" applyFill="1" applyBorder="1" applyAlignment="1">
      <alignment horizontal="left" vertical="center" wrapText="1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4" fillId="0" borderId="0" xfId="3" applyFont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3" fillId="0" borderId="13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center" vertical="center" wrapText="1"/>
    </xf>
    <xf numFmtId="3" fontId="14" fillId="0" borderId="13" xfId="3" applyNumberFormat="1" applyFont="1" applyBorder="1" applyAlignment="1">
      <alignment horizontal="right" vertical="center"/>
    </xf>
    <xf numFmtId="0" fontId="3" fillId="0" borderId="13" xfId="3" applyFont="1" applyBorder="1" applyAlignment="1">
      <alignment horizontal="left" vertical="center"/>
    </xf>
    <xf numFmtId="0" fontId="3" fillId="0" borderId="13" xfId="3" applyFont="1" applyBorder="1" applyAlignment="1">
      <alignment horizontal="center" vertical="center"/>
    </xf>
    <xf numFmtId="3" fontId="3" fillId="0" borderId="13" xfId="3" applyNumberFormat="1" applyFont="1" applyBorder="1" applyAlignment="1">
      <alignment horizontal="right" vertical="center" wrapText="1"/>
    </xf>
    <xf numFmtId="0" fontId="17" fillId="0" borderId="0" xfId="3" applyFont="1" applyAlignment="1">
      <alignment vertical="center"/>
    </xf>
    <xf numFmtId="0" fontId="14" fillId="0" borderId="13" xfId="3" applyFont="1" applyBorder="1" applyAlignment="1">
      <alignment horizontal="left" vertical="center" wrapText="1"/>
    </xf>
    <xf numFmtId="0" fontId="14" fillId="0" borderId="13" xfId="3" quotePrefix="1" applyFont="1" applyBorder="1" applyAlignment="1">
      <alignment horizontal="left" vertical="center" wrapText="1"/>
    </xf>
    <xf numFmtId="0" fontId="18" fillId="0" borderId="0" xfId="3" applyFont="1"/>
    <xf numFmtId="0" fontId="16" fillId="5" borderId="2" xfId="3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/>
    </xf>
    <xf numFmtId="0" fontId="16" fillId="5" borderId="2" xfId="3" applyFont="1" applyFill="1" applyBorder="1" applyAlignment="1">
      <alignment horizontal="left" vertical="center" wrapText="1"/>
    </xf>
    <xf numFmtId="3" fontId="16" fillId="5" borderId="2" xfId="3" applyNumberFormat="1" applyFont="1" applyFill="1" applyBorder="1" applyAlignment="1">
      <alignment horizontal="right" vertical="center"/>
    </xf>
    <xf numFmtId="3" fontId="14" fillId="6" borderId="13" xfId="3" applyNumberFormat="1" applyFont="1" applyFill="1" applyBorder="1" applyAlignment="1">
      <alignment horizontal="right" vertical="center" wrapText="1"/>
    </xf>
    <xf numFmtId="3" fontId="14" fillId="6" borderId="13" xfId="3" applyNumberFormat="1" applyFont="1" applyFill="1" applyBorder="1" applyAlignment="1">
      <alignment horizontal="right" vertical="center"/>
    </xf>
    <xf numFmtId="0" fontId="3" fillId="0" borderId="2" xfId="3" applyFont="1" applyFill="1" applyBorder="1" applyAlignment="1">
      <alignment horizontal="center" vertical="center" wrapText="1"/>
    </xf>
    <xf numFmtId="3" fontId="14" fillId="0" borderId="14" xfId="3" applyNumberFormat="1" applyFont="1" applyBorder="1" applyAlignment="1">
      <alignment horizontal="right" vertical="center"/>
    </xf>
    <xf numFmtId="3" fontId="3" fillId="0" borderId="14" xfId="3" applyNumberFormat="1" applyFont="1" applyBorder="1" applyAlignment="1">
      <alignment horizontal="right" vertical="center" wrapText="1"/>
    </xf>
    <xf numFmtId="0" fontId="3" fillId="5" borderId="15" xfId="3" applyFont="1" applyFill="1" applyBorder="1" applyAlignment="1">
      <alignment horizontal="center" vertical="center" wrapText="1"/>
    </xf>
    <xf numFmtId="164" fontId="7" fillId="7" borderId="4" xfId="3" applyNumberFormat="1" applyFont="1" applyFill="1" applyBorder="1" applyAlignment="1">
      <alignment vertical="center"/>
    </xf>
    <xf numFmtId="164" fontId="7" fillId="0" borderId="4" xfId="3" applyNumberFormat="1" applyFont="1" applyBorder="1" applyAlignment="1">
      <alignment vertical="center"/>
    </xf>
    <xf numFmtId="3" fontId="3" fillId="0" borderId="14" xfId="3" applyNumberFormat="1" applyFont="1" applyBorder="1" applyAlignment="1">
      <alignment horizontal="right" vertical="center"/>
    </xf>
    <xf numFmtId="3" fontId="3" fillId="4" borderId="13" xfId="3" applyNumberFormat="1" applyFont="1" applyFill="1" applyBorder="1" applyAlignment="1">
      <alignment horizontal="right" vertical="center"/>
    </xf>
    <xf numFmtId="3" fontId="3" fillId="4" borderId="13" xfId="3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/>
    </xf>
    <xf numFmtId="0" fontId="0" fillId="0" borderId="0" xfId="0"/>
    <xf numFmtId="0" fontId="13" fillId="0" borderId="0" xfId="3" applyFont="1" applyAlignment="1">
      <alignment horizontal="center" vertical="center" wrapText="1"/>
    </xf>
    <xf numFmtId="0" fontId="5" fillId="0" borderId="0" xfId="3" applyFont="1"/>
    <xf numFmtId="0" fontId="14" fillId="0" borderId="0" xfId="3" applyFont="1" applyAlignment="1">
      <alignment horizontal="center" vertical="center" wrapText="1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12" fillId="0" borderId="10" xfId="5" applyFont="1" applyFill="1" applyBorder="1" applyAlignment="1" applyProtection="1">
      <alignment horizontal="left" vertical="center" wrapText="1"/>
      <protection locked="0"/>
    </xf>
    <xf numFmtId="0" fontId="12" fillId="0" borderId="11" xfId="5" applyFont="1" applyFill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12" fillId="0" borderId="12" xfId="5" applyFont="1" applyFill="1" applyBorder="1" applyAlignment="1" applyProtection="1">
      <alignment horizontal="left" vertical="center" wrapText="1"/>
      <protection locked="0"/>
    </xf>
    <xf numFmtId="0" fontId="14" fillId="0" borderId="18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8" fillId="0" borderId="6" xfId="3" applyFont="1" applyBorder="1" applyAlignment="1" applyProtection="1">
      <alignment horizontal="left" vertical="center" wrapText="1"/>
      <protection locked="0"/>
    </xf>
    <xf numFmtId="0" fontId="8" fillId="0" borderId="7" xfId="3" applyFont="1" applyBorder="1" applyAlignment="1" applyProtection="1">
      <alignment horizontal="left" vertical="center" wrapText="1"/>
      <protection locked="0"/>
    </xf>
    <xf numFmtId="0" fontId="8" fillId="0" borderId="8" xfId="3" applyFont="1" applyBorder="1" applyAlignment="1" applyProtection="1">
      <alignment horizontal="left" vertical="center" wrapText="1"/>
      <protection locked="0"/>
    </xf>
    <xf numFmtId="0" fontId="25" fillId="18" borderId="19" xfId="0" applyFont="1" applyFill="1" applyBorder="1" applyAlignment="1">
      <alignment horizontal="center" vertical="center" wrapText="1"/>
    </xf>
    <xf numFmtId="0" fontId="25" fillId="18" borderId="20" xfId="0" applyFont="1" applyFill="1" applyBorder="1" applyAlignment="1">
      <alignment horizontal="center" vertical="center" wrapText="1"/>
    </xf>
    <xf numFmtId="0" fontId="25" fillId="19" borderId="21" xfId="0" applyFont="1" applyFill="1" applyBorder="1" applyAlignment="1">
      <alignment horizontal="left"/>
    </xf>
    <xf numFmtId="3" fontId="25" fillId="19" borderId="21" xfId="0" applyNumberFormat="1" applyFont="1" applyFill="1" applyBorder="1"/>
    <xf numFmtId="164" fontId="25" fillId="19" borderId="21" xfId="0" applyNumberFormat="1" applyFont="1" applyFill="1" applyBorder="1"/>
    <xf numFmtId="0" fontId="0" fillId="20" borderId="22" xfId="0" applyFont="1" applyFill="1" applyBorder="1" applyAlignment="1">
      <alignment horizontal="left" indent="1"/>
    </xf>
    <xf numFmtId="3" fontId="0" fillId="20" borderId="22" xfId="0" applyNumberFormat="1" applyFont="1" applyFill="1" applyBorder="1"/>
    <xf numFmtId="164" fontId="0" fillId="20" borderId="22" xfId="0" applyNumberFormat="1" applyFont="1" applyFill="1" applyBorder="1"/>
    <xf numFmtId="0" fontId="0" fillId="0" borderId="21" xfId="0" applyFont="1" applyBorder="1" applyAlignment="1">
      <alignment horizontal="left" indent="2"/>
    </xf>
    <xf numFmtId="3" fontId="0" fillId="0" borderId="21" xfId="0" applyNumberFormat="1" applyFont="1" applyBorder="1"/>
    <xf numFmtId="164" fontId="0" fillId="0" borderId="21" xfId="0" applyNumberFormat="1" applyFont="1" applyBorder="1"/>
    <xf numFmtId="0" fontId="0" fillId="20" borderId="22" xfId="0" applyFont="1" applyFill="1" applyBorder="1" applyAlignment="1">
      <alignment horizontal="left" indent="3"/>
    </xf>
    <xf numFmtId="0" fontId="0" fillId="0" borderId="21" xfId="0" applyFont="1" applyBorder="1" applyAlignment="1">
      <alignment horizontal="left" indent="4"/>
    </xf>
    <xf numFmtId="0" fontId="0" fillId="0" borderId="21" xfId="0" applyFont="1" applyBorder="1" applyAlignment="1">
      <alignment horizontal="left" indent="3"/>
    </xf>
    <xf numFmtId="0" fontId="24" fillId="0" borderId="23" xfId="0" applyFont="1" applyBorder="1" applyAlignment="1">
      <alignment horizontal="left"/>
    </xf>
    <xf numFmtId="3" fontId="24" fillId="0" borderId="23" xfId="0" applyNumberFormat="1" applyFont="1" applyBorder="1"/>
    <xf numFmtId="164" fontId="24" fillId="0" borderId="23" xfId="0" applyNumberFormat="1" applyFont="1" applyBorder="1"/>
    <xf numFmtId="0" fontId="25" fillId="21" borderId="25" xfId="0" applyFont="1" applyFill="1" applyBorder="1" applyAlignment="1">
      <alignment horizontal="center" vertical="center" wrapText="1"/>
    </xf>
    <xf numFmtId="0" fontId="25" fillId="21" borderId="26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left"/>
    </xf>
    <xf numFmtId="3" fontId="0" fillId="0" borderId="24" xfId="0" applyNumberFormat="1" applyFont="1" applyBorder="1"/>
    <xf numFmtId="164" fontId="0" fillId="0" borderId="24" xfId="0" applyNumberFormat="1" applyFont="1" applyBorder="1"/>
    <xf numFmtId="0" fontId="24" fillId="0" borderId="27" xfId="0" applyFont="1" applyBorder="1" applyAlignment="1">
      <alignment horizontal="left"/>
    </xf>
    <xf numFmtId="3" fontId="24" fillId="0" borderId="27" xfId="0" applyNumberFormat="1" applyFont="1" applyBorder="1"/>
    <xf numFmtId="164" fontId="24" fillId="0" borderId="27" xfId="0" applyNumberFormat="1" applyFont="1" applyBorder="1"/>
    <xf numFmtId="0" fontId="25" fillId="23" borderId="24" xfId="0" applyFont="1" applyFill="1" applyBorder="1" applyAlignment="1">
      <alignment horizontal="left"/>
    </xf>
    <xf numFmtId="3" fontId="25" fillId="23" borderId="24" xfId="0" applyNumberFormat="1" applyFont="1" applyFill="1" applyBorder="1"/>
    <xf numFmtId="164" fontId="25" fillId="23" borderId="24" xfId="0" applyNumberFormat="1" applyFont="1" applyFill="1" applyBorder="1"/>
    <xf numFmtId="0" fontId="0" fillId="22" borderId="28" xfId="0" applyFont="1" applyFill="1" applyBorder="1" applyAlignment="1">
      <alignment horizontal="left" indent="1"/>
    </xf>
    <xf numFmtId="3" fontId="0" fillId="22" borderId="28" xfId="0" applyNumberFormat="1" applyFont="1" applyFill="1" applyBorder="1"/>
    <xf numFmtId="164" fontId="0" fillId="22" borderId="28" xfId="0" applyNumberFormat="1" applyFont="1" applyFill="1" applyBorder="1"/>
    <xf numFmtId="0" fontId="0" fillId="0" borderId="24" xfId="0" applyFont="1" applyBorder="1" applyAlignment="1">
      <alignment horizontal="left" indent="2"/>
    </xf>
    <xf numFmtId="0" fontId="0" fillId="22" borderId="28" xfId="0" applyFont="1" applyFill="1" applyBorder="1" applyAlignment="1">
      <alignment horizontal="left" indent="3"/>
    </xf>
    <xf numFmtId="0" fontId="0" fillId="0" borderId="24" xfId="0" applyFont="1" applyBorder="1" applyAlignment="1">
      <alignment horizontal="left" indent="4"/>
    </xf>
    <xf numFmtId="0" fontId="13" fillId="0" borderId="0" xfId="3" applyFont="1" applyAlignment="1">
      <alignment horizontal="left" vertical="center" wrapText="1"/>
    </xf>
    <xf numFmtId="0" fontId="0" fillId="0" borderId="29" xfId="0" applyBorder="1" applyAlignment="1">
      <alignment horizontal="left" indent="4"/>
    </xf>
    <xf numFmtId="3" fontId="0" fillId="0" borderId="29" xfId="0" applyNumberFormat="1" applyBorder="1"/>
    <xf numFmtId="164" fontId="0" fillId="0" borderId="29" xfId="0" applyNumberFormat="1" applyBorder="1"/>
    <xf numFmtId="0" fontId="0" fillId="0" borderId="30" xfId="0" applyFont="1" applyBorder="1" applyAlignment="1">
      <alignment horizontal="left" indent="3"/>
    </xf>
    <xf numFmtId="3" fontId="0" fillId="0" borderId="30" xfId="0" applyNumberFormat="1" applyFont="1" applyBorder="1"/>
    <xf numFmtId="164" fontId="0" fillId="0" borderId="30" xfId="0" applyNumberFormat="1" applyFont="1" applyBorder="1"/>
  </cellXfs>
  <cellStyles count="23">
    <cellStyle name="Hyperlink" xfId="5" builtinId="8"/>
    <cellStyle name="Normal" xfId="0" builtinId="0"/>
    <cellStyle name="Normal 4" xfId="10" xr:uid="{3B2A00C6-4C4B-4208-9D37-87071355FD14}"/>
    <cellStyle name="Normal 5" xfId="9" xr:uid="{5ADF579C-9A55-4BA7-BEEB-ABA0E57BFFFC}"/>
    <cellStyle name="Normal 6" xfId="3" xr:uid="{3B809730-5199-40EC-BCD9-02858D5B7F31}"/>
    <cellStyle name="SAPBEXaggData" xfId="13" xr:uid="{5C216781-E7DC-4034-B65C-F1C63DC6DF03}"/>
    <cellStyle name="SAPBEXaggItem" xfId="12" xr:uid="{A2B02F3A-8899-4D97-80FB-5D1F5DD297FA}"/>
    <cellStyle name="SAPBEXaggItem 2" xfId="15" xr:uid="{F05A7E5B-C310-43D9-8983-54E95A58829F}"/>
    <cellStyle name="SAPBEXchaText" xfId="1" xr:uid="{B46A4B30-127F-4A17-9175-2FDFC3F3A2D3}"/>
    <cellStyle name="SAPBEXchaText 2" xfId="16" xr:uid="{C8BDFFAF-2A7B-433C-A2A4-BFC2919222A6}"/>
    <cellStyle name="SAPBEXchaText 3" xfId="14" xr:uid="{E1E8B72C-EDF9-493A-9D4B-21AB93C5CC2D}"/>
    <cellStyle name="SAPBEXformats" xfId="22" xr:uid="{E201FBA9-1D30-42FD-9FE3-3EE6CD20A4D5}"/>
    <cellStyle name="SAPBEXHLevel0" xfId="7" xr:uid="{0D827524-C5FD-4917-AA46-6FC8CAE11197}"/>
    <cellStyle name="SAPBEXHLevel0 2" xfId="18" xr:uid="{5FA0A15B-56E9-45A8-AD63-922A0CCEF84D}"/>
    <cellStyle name="SAPBEXHLevel1" xfId="8" xr:uid="{BC183737-3EDD-4CEE-ADA7-777F39C524FE}"/>
    <cellStyle name="SAPBEXHLevel1 2" xfId="19" xr:uid="{D76E3D19-AAD3-4797-AC0D-483BAB3916A1}"/>
    <cellStyle name="SAPBEXHLevel2" xfId="20" xr:uid="{E7177521-461D-4B99-8DC4-8FA27B897828}"/>
    <cellStyle name="SAPBEXHLevel3" xfId="11" xr:uid="{0E4785B1-ADEF-4FAE-901F-EAADE7C2A7EF}"/>
    <cellStyle name="SAPBEXHLevel3 2" xfId="21" xr:uid="{42C0EA46-ED8C-41EC-B321-CFCA4873C81A}"/>
    <cellStyle name="SAPBEXstdData" xfId="4" xr:uid="{D0F14DD6-DAA9-476C-A68E-266D4093FFD5}"/>
    <cellStyle name="SAPBEXstdData 2" xfId="17" xr:uid="{18152A6B-18DE-4A32-AA66-2CB9CD026C66}"/>
    <cellStyle name="SAPBEXstdItem" xfId="2" xr:uid="{F8DD8431-A496-404D-AD3C-DABF0018C960}"/>
    <cellStyle name="SAPBEXstdItem 2" xfId="6" xr:uid="{6C1E334F-2EED-4B0C-9FB1-0FC8FD86A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kostel@dziv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6B3B-4737-4046-98F2-DBB60A2ECA93}">
  <sheetPr>
    <pageSetUpPr fitToPage="1"/>
  </sheetPr>
  <dimension ref="A1:I38"/>
  <sheetViews>
    <sheetView topLeftCell="A22" workbookViewId="0">
      <selection activeCell="H9" sqref="H9"/>
    </sheetView>
  </sheetViews>
  <sheetFormatPr defaultRowHeight="14.4" x14ac:dyDescent="0.3"/>
  <cols>
    <col min="1" max="2" width="9.109375" customWidth="1"/>
    <col min="3" max="3" width="24.88671875" customWidth="1"/>
    <col min="4" max="4" width="17.88671875" customWidth="1"/>
    <col min="5" max="5" width="17" customWidth="1"/>
    <col min="6" max="6" width="18.88671875" customWidth="1"/>
    <col min="7" max="7" width="21.33203125" customWidth="1"/>
    <col min="8" max="8" width="25.5546875" customWidth="1"/>
    <col min="9" max="9" width="23.109375" customWidth="1"/>
  </cols>
  <sheetData>
    <row r="1" spans="1:9" x14ac:dyDescent="0.3">
      <c r="A1" s="35"/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35"/>
      <c r="B2" s="35"/>
      <c r="C2" s="35"/>
      <c r="D2" s="35"/>
      <c r="E2" s="35"/>
      <c r="F2" s="35"/>
      <c r="G2" s="35"/>
      <c r="H2" s="35"/>
      <c r="I2" s="35"/>
    </row>
    <row r="3" spans="1:9" ht="15" x14ac:dyDescent="0.35">
      <c r="A3" s="35"/>
      <c r="B3" s="1"/>
      <c r="C3" s="37"/>
      <c r="D3" s="37"/>
      <c r="E3" s="37"/>
      <c r="F3" s="37"/>
      <c r="G3" s="37"/>
      <c r="H3" s="37"/>
      <c r="I3" s="35"/>
    </row>
    <row r="4" spans="1:9" ht="15" x14ac:dyDescent="0.35">
      <c r="A4" s="35"/>
      <c r="B4" s="37"/>
      <c r="C4" s="37"/>
      <c r="D4" s="37"/>
      <c r="E4" s="37"/>
      <c r="F4" s="37"/>
      <c r="G4" s="37"/>
      <c r="H4" s="37"/>
      <c r="I4" s="35"/>
    </row>
    <row r="5" spans="1:9" ht="30.75" customHeight="1" thickBot="1" x14ac:dyDescent="0.35">
      <c r="A5" s="35"/>
      <c r="B5" s="2"/>
      <c r="C5" s="3" t="s">
        <v>53</v>
      </c>
      <c r="D5" s="50" t="s">
        <v>54</v>
      </c>
      <c r="E5" s="51"/>
      <c r="F5" s="51"/>
      <c r="G5" s="52"/>
      <c r="H5" s="2"/>
      <c r="I5" s="35"/>
    </row>
    <row r="6" spans="1:9" ht="15" thickBot="1" x14ac:dyDescent="0.35">
      <c r="A6" s="35"/>
      <c r="B6" s="2"/>
      <c r="C6" s="4" t="s">
        <v>55</v>
      </c>
      <c r="D6" s="39" t="s">
        <v>85</v>
      </c>
      <c r="E6" s="40"/>
      <c r="F6" s="40"/>
      <c r="G6" s="41"/>
      <c r="H6" s="2"/>
      <c r="I6" s="35"/>
    </row>
    <row r="7" spans="1:9" ht="15" customHeight="1" thickBot="1" x14ac:dyDescent="0.35">
      <c r="A7" s="35"/>
      <c r="B7" s="5"/>
      <c r="C7" s="4" t="s">
        <v>56</v>
      </c>
      <c r="D7" s="44" t="s">
        <v>57</v>
      </c>
      <c r="E7" s="45"/>
      <c r="F7" s="45"/>
      <c r="G7" s="46"/>
      <c r="H7" s="2"/>
      <c r="I7" s="35"/>
    </row>
    <row r="8" spans="1:9" ht="15" thickBot="1" x14ac:dyDescent="0.35">
      <c r="A8" s="35"/>
      <c r="B8" s="6"/>
      <c r="C8" s="4" t="s">
        <v>58</v>
      </c>
      <c r="D8" s="39" t="s">
        <v>59</v>
      </c>
      <c r="E8" s="40"/>
      <c r="F8" s="40"/>
      <c r="G8" s="41"/>
      <c r="H8" s="2"/>
      <c r="I8" s="35"/>
    </row>
    <row r="9" spans="1:9" ht="15" thickBot="1" x14ac:dyDescent="0.35">
      <c r="A9" s="35"/>
      <c r="B9" s="6"/>
      <c r="C9" s="4" t="s">
        <v>60</v>
      </c>
      <c r="D9" s="42" t="s">
        <v>61</v>
      </c>
      <c r="E9" s="43"/>
      <c r="F9" s="43"/>
      <c r="G9" s="47"/>
      <c r="H9" s="2"/>
      <c r="I9" s="35"/>
    </row>
    <row r="10" spans="1:9" x14ac:dyDescent="0.3">
      <c r="A10" s="35"/>
      <c r="B10" s="6"/>
      <c r="C10" s="6"/>
      <c r="D10" s="2"/>
      <c r="E10" s="2"/>
      <c r="F10" s="2"/>
      <c r="G10" s="2"/>
      <c r="H10" s="2"/>
      <c r="I10" s="35"/>
    </row>
    <row r="11" spans="1:9" ht="15" customHeight="1" x14ac:dyDescent="0.35">
      <c r="A11" s="35"/>
      <c r="B11" s="37"/>
      <c r="C11" s="87" t="s">
        <v>100</v>
      </c>
      <c r="D11" s="87"/>
      <c r="E11" s="87"/>
      <c r="F11" s="87"/>
      <c r="G11" s="87"/>
      <c r="H11" s="2"/>
      <c r="I11" s="35"/>
    </row>
    <row r="12" spans="1:9" ht="15.6" x14ac:dyDescent="0.35">
      <c r="A12" s="35"/>
      <c r="B12" s="37"/>
      <c r="C12" s="36"/>
      <c r="D12" s="37"/>
      <c r="E12" s="37"/>
      <c r="F12" s="37"/>
      <c r="G12" s="37"/>
      <c r="H12" s="2"/>
      <c r="I12" s="35"/>
    </row>
    <row r="13" spans="1:9" ht="15" customHeight="1" x14ac:dyDescent="0.35">
      <c r="A13" s="35"/>
      <c r="B13" s="37"/>
      <c r="C13" s="36" t="s">
        <v>62</v>
      </c>
      <c r="D13" s="36"/>
      <c r="E13" s="36"/>
      <c r="F13" s="36"/>
      <c r="G13" s="36"/>
      <c r="H13" s="2"/>
      <c r="I13" s="35"/>
    </row>
    <row r="14" spans="1:9" ht="15.6" x14ac:dyDescent="0.35">
      <c r="A14" s="35"/>
      <c r="B14" s="37"/>
      <c r="C14" s="36"/>
      <c r="D14" s="37"/>
      <c r="E14" s="37"/>
      <c r="F14" s="37"/>
      <c r="G14" s="37"/>
      <c r="H14" s="2"/>
      <c r="I14" s="35"/>
    </row>
    <row r="15" spans="1:9" ht="15" customHeight="1" x14ac:dyDescent="0.35">
      <c r="A15" s="35"/>
      <c r="B15" s="37"/>
      <c r="C15" s="36" t="s">
        <v>63</v>
      </c>
      <c r="D15" s="36"/>
      <c r="E15" s="36"/>
      <c r="F15" s="36"/>
      <c r="G15" s="36"/>
      <c r="H15" s="38"/>
      <c r="I15" s="35"/>
    </row>
    <row r="16" spans="1:9" x14ac:dyDescent="0.3">
      <c r="A16" s="35"/>
      <c r="B16" s="7"/>
      <c r="C16" s="7"/>
      <c r="D16" s="2"/>
      <c r="E16" s="2"/>
      <c r="F16" s="2"/>
      <c r="G16" s="34"/>
      <c r="H16" s="38"/>
      <c r="I16" s="35"/>
    </row>
    <row r="17" spans="1:9" ht="45.75" customHeight="1" x14ac:dyDescent="0.3">
      <c r="A17" s="35"/>
      <c r="B17" s="19"/>
      <c r="C17" s="19"/>
      <c r="D17" s="20" t="s">
        <v>83</v>
      </c>
      <c r="E17" s="20" t="s">
        <v>81</v>
      </c>
      <c r="F17" s="20" t="s">
        <v>82</v>
      </c>
      <c r="G17" s="20" t="s">
        <v>84</v>
      </c>
      <c r="H17" s="28" t="s">
        <v>86</v>
      </c>
      <c r="I17" s="28" t="s">
        <v>87</v>
      </c>
    </row>
    <row r="18" spans="1:9" x14ac:dyDescent="0.3">
      <c r="A18" s="35"/>
      <c r="B18" s="9"/>
      <c r="C18" s="9" t="s">
        <v>64</v>
      </c>
      <c r="D18" s="23">
        <v>4392520.5299999993</v>
      </c>
      <c r="E18" s="23">
        <v>5401891</v>
      </c>
      <c r="F18" s="23">
        <v>5401891</v>
      </c>
      <c r="G18" s="23">
        <v>4950177</v>
      </c>
      <c r="H18" s="29">
        <v>112.69559165839576</v>
      </c>
      <c r="I18" s="29">
        <v>91.637854225492518</v>
      </c>
    </row>
    <row r="19" spans="1:9" x14ac:dyDescent="0.3">
      <c r="A19" s="35"/>
      <c r="B19" s="10">
        <v>6</v>
      </c>
      <c r="C19" s="9" t="s">
        <v>65</v>
      </c>
      <c r="D19" s="26">
        <v>4392520.5299999993</v>
      </c>
      <c r="E19" s="11">
        <v>5401891</v>
      </c>
      <c r="F19" s="11">
        <v>5401891</v>
      </c>
      <c r="G19" s="31">
        <v>4950177</v>
      </c>
      <c r="H19" s="30">
        <v>112.69559165839576</v>
      </c>
      <c r="I19" s="30">
        <v>91.637854225492518</v>
      </c>
    </row>
    <row r="20" spans="1:9" x14ac:dyDescent="0.3">
      <c r="A20" s="35"/>
      <c r="B20" s="10">
        <v>7</v>
      </c>
      <c r="C20" s="12" t="s">
        <v>66</v>
      </c>
      <c r="D20" s="26">
        <v>0</v>
      </c>
      <c r="E20" s="11">
        <v>0</v>
      </c>
      <c r="F20" s="11">
        <v>0</v>
      </c>
      <c r="G20" s="26">
        <v>0</v>
      </c>
      <c r="H20" s="30"/>
      <c r="I20" s="30"/>
    </row>
    <row r="21" spans="1:9" x14ac:dyDescent="0.3">
      <c r="A21" s="35"/>
      <c r="B21" s="13"/>
      <c r="C21" s="12" t="s">
        <v>67</v>
      </c>
      <c r="D21" s="24">
        <v>4492309.5200000005</v>
      </c>
      <c r="E21" s="24">
        <v>5996655</v>
      </c>
      <c r="F21" s="24">
        <v>5536536</v>
      </c>
      <c r="G21" s="24">
        <v>4965719.2299999986</v>
      </c>
      <c r="H21" s="29">
        <v>110.53822555842052</v>
      </c>
      <c r="I21" s="29">
        <v>89.690001654464069</v>
      </c>
    </row>
    <row r="22" spans="1:9" x14ac:dyDescent="0.3">
      <c r="A22" s="35"/>
      <c r="B22" s="13">
        <v>3</v>
      </c>
      <c r="C22" s="9" t="s">
        <v>68</v>
      </c>
      <c r="D22" s="27">
        <v>4439833.24</v>
      </c>
      <c r="E22" s="27">
        <v>5982755</v>
      </c>
      <c r="F22" s="27">
        <v>5471416</v>
      </c>
      <c r="G22" s="27">
        <v>4922352.2699999986</v>
      </c>
      <c r="H22" s="30">
        <v>110.86795390540385</v>
      </c>
      <c r="I22" s="30">
        <v>89.964869605966697</v>
      </c>
    </row>
    <row r="23" spans="1:9" x14ac:dyDescent="0.3">
      <c r="A23" s="35"/>
      <c r="B23" s="10">
        <v>4</v>
      </c>
      <c r="C23" s="12" t="s">
        <v>69</v>
      </c>
      <c r="D23" s="27">
        <v>52476.28</v>
      </c>
      <c r="E23" s="27">
        <v>13900</v>
      </c>
      <c r="F23" s="27">
        <v>65120</v>
      </c>
      <c r="G23" s="27">
        <v>43366.96</v>
      </c>
      <c r="H23" s="30">
        <v>82.64107135642999</v>
      </c>
      <c r="I23" s="30">
        <v>66.595454545454544</v>
      </c>
    </row>
    <row r="24" spans="1:9" x14ac:dyDescent="0.3">
      <c r="A24" s="35"/>
      <c r="B24" s="9"/>
      <c r="C24" s="9" t="s">
        <v>80</v>
      </c>
      <c r="D24" s="23">
        <v>-99788.990000001155</v>
      </c>
      <c r="E24" s="23">
        <v>-594764</v>
      </c>
      <c r="F24" s="23">
        <v>-134645</v>
      </c>
      <c r="G24" s="23">
        <v>-15542.229999998584</v>
      </c>
      <c r="H24" s="29"/>
      <c r="I24" s="29"/>
    </row>
    <row r="25" spans="1:9" ht="15" x14ac:dyDescent="0.35">
      <c r="A25" s="35"/>
      <c r="B25" s="37"/>
      <c r="C25" s="48"/>
      <c r="D25" s="48"/>
      <c r="E25" s="48"/>
      <c r="F25" s="48"/>
      <c r="G25" s="48"/>
      <c r="H25" s="2"/>
      <c r="I25" s="35"/>
    </row>
    <row r="26" spans="1:9" ht="15" customHeight="1" x14ac:dyDescent="0.35">
      <c r="A26" s="35"/>
      <c r="B26" s="37"/>
      <c r="C26" s="36" t="s">
        <v>70</v>
      </c>
      <c r="D26" s="36"/>
      <c r="E26" s="36"/>
      <c r="F26" s="36"/>
      <c r="G26" s="36"/>
      <c r="H26" s="2"/>
      <c r="I26" s="35"/>
    </row>
    <row r="27" spans="1:9" x14ac:dyDescent="0.3">
      <c r="A27" s="35"/>
      <c r="B27" s="7"/>
      <c r="C27" s="7"/>
      <c r="D27" s="2"/>
      <c r="E27" s="2"/>
      <c r="F27" s="2"/>
      <c r="G27" s="8"/>
      <c r="H27" s="2"/>
      <c r="I27" s="35"/>
    </row>
    <row r="28" spans="1:9" ht="39" customHeight="1" x14ac:dyDescent="0.3">
      <c r="A28" s="35"/>
      <c r="B28" s="19"/>
      <c r="C28" s="19"/>
      <c r="D28" s="20" t="s">
        <v>83</v>
      </c>
      <c r="E28" s="20" t="s">
        <v>81</v>
      </c>
      <c r="F28" s="20" t="s">
        <v>82</v>
      </c>
      <c r="G28" s="20" t="s">
        <v>84</v>
      </c>
      <c r="H28" s="25"/>
      <c r="I28" s="25"/>
    </row>
    <row r="29" spans="1:9" ht="28.8" x14ac:dyDescent="0.3">
      <c r="A29" s="35"/>
      <c r="B29" s="10">
        <v>8</v>
      </c>
      <c r="C29" s="9" t="s">
        <v>71</v>
      </c>
      <c r="D29" s="11">
        <v>0</v>
      </c>
      <c r="E29" s="11"/>
      <c r="F29" s="11">
        <v>0</v>
      </c>
      <c r="G29" s="11">
        <v>0</v>
      </c>
      <c r="H29" s="2"/>
      <c r="I29" s="35"/>
    </row>
    <row r="30" spans="1:9" ht="43.2" x14ac:dyDescent="0.3">
      <c r="A30" s="35"/>
      <c r="B30" s="10">
        <v>5</v>
      </c>
      <c r="C30" s="9" t="s">
        <v>72</v>
      </c>
      <c r="D30" s="11">
        <v>0</v>
      </c>
      <c r="E30" s="11"/>
      <c r="F30" s="11">
        <v>0</v>
      </c>
      <c r="G30" s="11">
        <v>0</v>
      </c>
      <c r="H30" s="15"/>
      <c r="I30" s="35"/>
    </row>
    <row r="31" spans="1:9" ht="28.8" x14ac:dyDescent="0.3">
      <c r="A31" s="35"/>
      <c r="B31" s="16" t="s">
        <v>73</v>
      </c>
      <c r="C31" s="17" t="s">
        <v>74</v>
      </c>
      <c r="D31" s="14">
        <v>4338791</v>
      </c>
      <c r="E31" s="14">
        <v>4239002</v>
      </c>
      <c r="F31" s="14">
        <v>3644238</v>
      </c>
      <c r="G31" s="14">
        <v>3509593.08</v>
      </c>
      <c r="H31" s="2"/>
      <c r="I31" s="35"/>
    </row>
    <row r="32" spans="1:9" ht="28.8" x14ac:dyDescent="0.3">
      <c r="A32" s="35"/>
      <c r="B32" s="16" t="s">
        <v>75</v>
      </c>
      <c r="C32" s="17" t="s">
        <v>76</v>
      </c>
      <c r="D32" s="32">
        <v>-4239002</v>
      </c>
      <c r="E32" s="32">
        <v>-3644238</v>
      </c>
      <c r="F32" s="32">
        <v>-3509593</v>
      </c>
      <c r="G32" s="33">
        <v>-3494050.61</v>
      </c>
      <c r="H32" s="2"/>
      <c r="I32" s="35"/>
    </row>
    <row r="33" spans="1:9" x14ac:dyDescent="0.3">
      <c r="A33" s="35"/>
      <c r="B33" s="9"/>
      <c r="C33" s="9" t="s">
        <v>77</v>
      </c>
      <c r="D33" s="24">
        <v>99789</v>
      </c>
      <c r="E33" s="24">
        <v>594764</v>
      </c>
      <c r="F33" s="24">
        <v>134645</v>
      </c>
      <c r="G33" s="24">
        <v>15542.470000000205</v>
      </c>
      <c r="H33" s="2"/>
      <c r="I33" s="35"/>
    </row>
    <row r="34" spans="1:9" ht="15" x14ac:dyDescent="0.35">
      <c r="A34" s="35"/>
      <c r="B34" s="37"/>
      <c r="C34" s="49"/>
      <c r="D34" s="49"/>
      <c r="E34" s="49"/>
      <c r="F34" s="49"/>
      <c r="G34" s="49"/>
      <c r="H34" s="2"/>
      <c r="I34" s="35"/>
    </row>
    <row r="35" spans="1:9" ht="28.8" x14ac:dyDescent="0.3">
      <c r="A35" s="35"/>
      <c r="B35" s="21"/>
      <c r="C35" s="21" t="s">
        <v>78</v>
      </c>
      <c r="D35" s="22">
        <v>9.9999988451600075E-3</v>
      </c>
      <c r="E35" s="22">
        <v>0</v>
      </c>
      <c r="F35" s="22">
        <v>0</v>
      </c>
      <c r="G35" s="22">
        <v>0.24000000162050128</v>
      </c>
      <c r="H35" s="18"/>
      <c r="I35" s="35"/>
    </row>
    <row r="36" spans="1:9" x14ac:dyDescent="0.3">
      <c r="B36" s="7"/>
      <c r="C36" s="7"/>
      <c r="D36" s="2"/>
      <c r="E36" s="2"/>
      <c r="F36" s="2"/>
      <c r="G36" s="2"/>
      <c r="H36" s="2"/>
    </row>
    <row r="37" spans="1:9" x14ac:dyDescent="0.3">
      <c r="B37" s="2"/>
      <c r="C37" s="2"/>
      <c r="D37" s="2"/>
      <c r="E37" s="2"/>
      <c r="F37" s="2"/>
      <c r="G37" s="2"/>
      <c r="H37" s="2"/>
    </row>
    <row r="38" spans="1:9" x14ac:dyDescent="0.3">
      <c r="B38" s="2"/>
      <c r="C38" s="2"/>
      <c r="D38" s="2"/>
      <c r="E38" s="2"/>
      <c r="F38" s="2"/>
      <c r="G38" s="2"/>
      <c r="H38" s="2"/>
    </row>
  </sheetData>
  <mergeCells count="3">
    <mergeCell ref="C11:G11"/>
    <mergeCell ref="D5:G5"/>
    <mergeCell ref="D7:G7"/>
  </mergeCells>
  <phoneticPr fontId="19" type="noConversion"/>
  <dataValidations count="1">
    <dataValidation type="list" allowBlank="1" showInputMessage="1" showErrorMessage="1" prompt="Molimo odabrati proračunskog korisnika iz padajućeg izbornika!" sqref="D5" xr:uid="{22102B52-0C9C-4943-8C97-019C4705BB9F}">
      <formula1>$M$6:$M$138</formula1>
    </dataValidation>
  </dataValidations>
  <hyperlinks>
    <hyperlink ref="D9" r:id="rId1" xr:uid="{76F60447-C6EC-472E-8A68-79F6C47785FE}"/>
  </hyperlinks>
  <pageMargins left="0.7" right="0.7" top="0.75" bottom="0.75" header="0.3" footer="0.3"/>
  <pageSetup paperSize="9" scale="71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D53B-81DA-4A01-B9CB-7A0015849198}">
  <dimension ref="A1:G75"/>
  <sheetViews>
    <sheetView topLeftCell="A61" workbookViewId="0">
      <selection activeCell="A78" sqref="A78"/>
    </sheetView>
  </sheetViews>
  <sheetFormatPr defaultRowHeight="14.4" x14ac:dyDescent="0.3"/>
  <cols>
    <col min="1" max="1" width="73.88671875" customWidth="1"/>
    <col min="2" max="2" width="15.88671875" customWidth="1"/>
    <col min="3" max="3" width="13.6640625" customWidth="1"/>
    <col min="4" max="4" width="13.88671875" customWidth="1"/>
    <col min="5" max="5" width="14.6640625" customWidth="1"/>
    <col min="6" max="6" width="15.88671875" customWidth="1"/>
    <col min="7" max="7" width="20.5546875" customWidth="1"/>
  </cols>
  <sheetData>
    <row r="1" spans="1:7" ht="100.8" x14ac:dyDescent="0.3">
      <c r="A1" s="53" t="s">
        <v>49</v>
      </c>
      <c r="B1" s="54" t="s">
        <v>92</v>
      </c>
      <c r="C1" s="54" t="s">
        <v>93</v>
      </c>
      <c r="D1" s="54" t="s">
        <v>94</v>
      </c>
      <c r="E1" s="54" t="s">
        <v>95</v>
      </c>
      <c r="F1" s="54" t="s">
        <v>96</v>
      </c>
      <c r="G1" s="54" t="s">
        <v>97</v>
      </c>
    </row>
    <row r="2" spans="1:7" x14ac:dyDescent="0.3">
      <c r="A2" s="55" t="s">
        <v>3</v>
      </c>
      <c r="B2" s="56">
        <v>4392520.5299999993</v>
      </c>
      <c r="C2" s="56">
        <v>5401891</v>
      </c>
      <c r="D2" s="56">
        <v>5401891</v>
      </c>
      <c r="E2" s="56">
        <v>4950177</v>
      </c>
      <c r="F2" s="57">
        <v>112.69559165839576</v>
      </c>
      <c r="G2" s="57">
        <v>91.637854225492518</v>
      </c>
    </row>
    <row r="3" spans="1:7" x14ac:dyDescent="0.3">
      <c r="A3" s="58">
        <v>6</v>
      </c>
      <c r="B3" s="59">
        <v>4392520.5299999993</v>
      </c>
      <c r="C3" s="59">
        <v>5401891</v>
      </c>
      <c r="D3" s="59">
        <v>5401891</v>
      </c>
      <c r="E3" s="59">
        <v>4950177</v>
      </c>
      <c r="F3" s="60">
        <v>112.69559165839576</v>
      </c>
      <c r="G3" s="60">
        <v>91.637854225492518</v>
      </c>
    </row>
    <row r="4" spans="1:7" x14ac:dyDescent="0.3">
      <c r="A4" s="61">
        <v>63</v>
      </c>
      <c r="B4" s="62">
        <v>35106.259999999995</v>
      </c>
      <c r="C4" s="62">
        <v>35558</v>
      </c>
      <c r="D4" s="62">
        <v>35558</v>
      </c>
      <c r="E4" s="62">
        <v>37348</v>
      </c>
      <c r="F4" s="63">
        <v>106.38558479313946</v>
      </c>
      <c r="G4" s="63">
        <v>105.0340289105124</v>
      </c>
    </row>
    <row r="5" spans="1:7" x14ac:dyDescent="0.3">
      <c r="A5" s="64">
        <v>632</v>
      </c>
      <c r="B5" s="59">
        <v>35106.259999999995</v>
      </c>
      <c r="C5" s="59">
        <v>35558</v>
      </c>
      <c r="D5" s="59">
        <v>35558</v>
      </c>
      <c r="E5" s="59">
        <v>37348</v>
      </c>
      <c r="F5" s="60">
        <v>106.38558479313946</v>
      </c>
      <c r="G5" s="60">
        <v>105.0340289105124</v>
      </c>
    </row>
    <row r="6" spans="1:7" x14ac:dyDescent="0.3">
      <c r="A6" s="65" t="s">
        <v>4</v>
      </c>
      <c r="B6" s="62">
        <v>13306.25</v>
      </c>
      <c r="C6" s="62">
        <v>20000</v>
      </c>
      <c r="D6" s="62">
        <v>20000</v>
      </c>
      <c r="E6" s="62">
        <v>24625</v>
      </c>
      <c r="F6" s="63">
        <v>185.06341005166743</v>
      </c>
      <c r="G6" s="63">
        <v>123.125</v>
      </c>
    </row>
    <row r="7" spans="1:7" x14ac:dyDescent="0.3">
      <c r="A7" s="65" t="s">
        <v>5</v>
      </c>
      <c r="B7" s="62">
        <v>0</v>
      </c>
      <c r="C7" s="62">
        <v>13000</v>
      </c>
      <c r="D7" s="62">
        <v>13000</v>
      </c>
      <c r="E7" s="62">
        <v>0</v>
      </c>
      <c r="F7" s="63">
        <v>0</v>
      </c>
      <c r="G7" s="63">
        <v>0</v>
      </c>
    </row>
    <row r="8" spans="1:7" x14ac:dyDescent="0.3">
      <c r="A8" s="65" t="s">
        <v>6</v>
      </c>
      <c r="B8" s="62">
        <v>21800.01</v>
      </c>
      <c r="C8" s="62">
        <v>2558</v>
      </c>
      <c r="D8" s="62">
        <v>2558</v>
      </c>
      <c r="E8" s="62">
        <v>12723</v>
      </c>
      <c r="F8" s="63">
        <v>58.362358549376815</v>
      </c>
      <c r="G8" s="63">
        <v>497.38076622361217</v>
      </c>
    </row>
    <row r="9" spans="1:7" x14ac:dyDescent="0.3">
      <c r="A9" s="61">
        <v>65</v>
      </c>
      <c r="B9" s="62">
        <v>1480471.74</v>
      </c>
      <c r="C9" s="62">
        <v>2191000</v>
      </c>
      <c r="D9" s="62">
        <v>2191000</v>
      </c>
      <c r="E9" s="62">
        <v>1758249</v>
      </c>
      <c r="F9" s="63">
        <v>118.7627532829502</v>
      </c>
      <c r="G9" s="63">
        <v>80.248699224098587</v>
      </c>
    </row>
    <row r="10" spans="1:7" x14ac:dyDescent="0.3">
      <c r="A10" s="64">
        <v>651</v>
      </c>
      <c r="B10" s="59">
        <v>1198466.8999999999</v>
      </c>
      <c r="C10" s="59">
        <v>1500000</v>
      </c>
      <c r="D10" s="59">
        <v>1500000</v>
      </c>
      <c r="E10" s="59">
        <v>1084930</v>
      </c>
      <c r="F10" s="60">
        <v>90.526488466222972</v>
      </c>
      <c r="G10" s="60">
        <v>72.328666666666663</v>
      </c>
    </row>
    <row r="11" spans="1:7" x14ac:dyDescent="0.3">
      <c r="A11" s="65" t="s">
        <v>7</v>
      </c>
      <c r="B11" s="62">
        <v>1198466.8999999999</v>
      </c>
      <c r="C11" s="62">
        <v>1500000</v>
      </c>
      <c r="D11" s="62">
        <v>1500000</v>
      </c>
      <c r="E11" s="62">
        <v>1084930</v>
      </c>
      <c r="F11" s="63">
        <v>90.526488466222972</v>
      </c>
      <c r="G11" s="63">
        <v>72.328666666666663</v>
      </c>
    </row>
    <row r="12" spans="1:7" x14ac:dyDescent="0.3">
      <c r="A12" s="64">
        <v>652</v>
      </c>
      <c r="B12" s="59">
        <v>282004.84000000003</v>
      </c>
      <c r="C12" s="59">
        <v>691000</v>
      </c>
      <c r="D12" s="59">
        <v>691000</v>
      </c>
      <c r="E12" s="59">
        <v>673319</v>
      </c>
      <c r="F12" s="60">
        <v>238.7615049443832</v>
      </c>
      <c r="G12" s="60">
        <v>97.441244573082486</v>
      </c>
    </row>
    <row r="13" spans="1:7" x14ac:dyDescent="0.3">
      <c r="A13" s="65" t="s">
        <v>8</v>
      </c>
      <c r="B13" s="62">
        <v>282004.84000000003</v>
      </c>
      <c r="C13" s="62">
        <v>691000</v>
      </c>
      <c r="D13" s="62">
        <v>691000</v>
      </c>
      <c r="E13" s="62">
        <v>673319</v>
      </c>
      <c r="F13" s="63">
        <v>238.7615049443832</v>
      </c>
      <c r="G13" s="63">
        <v>97.441244573082486</v>
      </c>
    </row>
    <row r="14" spans="1:7" x14ac:dyDescent="0.3">
      <c r="A14" s="61">
        <v>66</v>
      </c>
      <c r="B14" s="62">
        <v>0</v>
      </c>
      <c r="C14" s="62">
        <v>1000</v>
      </c>
      <c r="D14" s="62">
        <v>1000</v>
      </c>
      <c r="E14" s="62">
        <v>0</v>
      </c>
      <c r="F14" s="63">
        <v>0</v>
      </c>
      <c r="G14" s="63">
        <v>0</v>
      </c>
    </row>
    <row r="15" spans="1:7" x14ac:dyDescent="0.3">
      <c r="A15" s="64">
        <v>661</v>
      </c>
      <c r="B15" s="59">
        <v>0</v>
      </c>
      <c r="C15" s="59">
        <v>1000</v>
      </c>
      <c r="D15" s="59">
        <v>1000</v>
      </c>
      <c r="E15" s="59">
        <v>0</v>
      </c>
      <c r="F15" s="60">
        <v>0</v>
      </c>
      <c r="G15" s="60">
        <v>0</v>
      </c>
    </row>
    <row r="16" spans="1:7" x14ac:dyDescent="0.3">
      <c r="A16" s="65" t="s">
        <v>9</v>
      </c>
      <c r="B16" s="62">
        <v>0</v>
      </c>
      <c r="C16" s="62">
        <v>1000</v>
      </c>
      <c r="D16" s="62">
        <v>1000</v>
      </c>
      <c r="E16" s="62">
        <v>0</v>
      </c>
      <c r="F16" s="63">
        <v>0</v>
      </c>
      <c r="G16" s="63">
        <v>0</v>
      </c>
    </row>
    <row r="17" spans="1:7" x14ac:dyDescent="0.3">
      <c r="A17" s="61">
        <v>67</v>
      </c>
      <c r="B17" s="62">
        <v>2876942.53</v>
      </c>
      <c r="C17" s="62">
        <v>3174333</v>
      </c>
      <c r="D17" s="62">
        <v>3174333</v>
      </c>
      <c r="E17" s="62">
        <v>3154580</v>
      </c>
      <c r="F17" s="63">
        <v>109.6504350401466</v>
      </c>
      <c r="G17" s="63">
        <v>99.377727541502409</v>
      </c>
    </row>
    <row r="18" spans="1:7" x14ac:dyDescent="0.3">
      <c r="A18" s="64">
        <v>671</v>
      </c>
      <c r="B18" s="59">
        <v>2876942.53</v>
      </c>
      <c r="C18" s="59">
        <v>3174333</v>
      </c>
      <c r="D18" s="59">
        <v>3174333</v>
      </c>
      <c r="E18" s="59">
        <v>3154580</v>
      </c>
      <c r="F18" s="60">
        <v>109.6504350401466</v>
      </c>
      <c r="G18" s="60">
        <v>99.377727541502409</v>
      </c>
    </row>
    <row r="19" spans="1:7" x14ac:dyDescent="0.3">
      <c r="A19" s="65" t="s">
        <v>101</v>
      </c>
      <c r="B19" s="62">
        <v>2876942.53</v>
      </c>
      <c r="C19" s="62">
        <v>3174333</v>
      </c>
      <c r="D19" s="62">
        <v>3174333</v>
      </c>
      <c r="E19" s="62">
        <v>3154580</v>
      </c>
      <c r="F19" s="63">
        <v>109.6504350401466</v>
      </c>
      <c r="G19" s="63">
        <v>99.377727541502409</v>
      </c>
    </row>
    <row r="20" spans="1:7" x14ac:dyDescent="0.3">
      <c r="A20" s="55" t="s">
        <v>2</v>
      </c>
      <c r="B20" s="56">
        <v>4492309.5200000005</v>
      </c>
      <c r="C20" s="56">
        <v>5996655</v>
      </c>
      <c r="D20" s="56">
        <v>5536536</v>
      </c>
      <c r="E20" s="56">
        <v>4965719.2299999986</v>
      </c>
      <c r="F20" s="57">
        <v>110.53822555842059</v>
      </c>
      <c r="G20" s="57">
        <v>89.690001654464083</v>
      </c>
    </row>
    <row r="21" spans="1:7" x14ac:dyDescent="0.3">
      <c r="A21" s="58">
        <v>3</v>
      </c>
      <c r="B21" s="59">
        <v>4439833.24</v>
      </c>
      <c r="C21" s="59">
        <v>5982755</v>
      </c>
      <c r="D21" s="59">
        <v>5471416</v>
      </c>
      <c r="E21" s="59">
        <v>4922352.2699999986</v>
      </c>
      <c r="F21" s="60">
        <v>110.86795390540391</v>
      </c>
      <c r="G21" s="60">
        <v>89.964869605966712</v>
      </c>
    </row>
    <row r="22" spans="1:7" x14ac:dyDescent="0.3">
      <c r="A22" s="61">
        <v>31</v>
      </c>
      <c r="B22" s="62">
        <v>2705202.25</v>
      </c>
      <c r="C22" s="62">
        <v>3009335</v>
      </c>
      <c r="D22" s="62">
        <v>2992355</v>
      </c>
      <c r="E22" s="62">
        <v>2989799.2899999996</v>
      </c>
      <c r="F22" s="63">
        <v>110.52036090832024</v>
      </c>
      <c r="G22" s="63">
        <v>99.914592018660869</v>
      </c>
    </row>
    <row r="23" spans="1:7" x14ac:dyDescent="0.3">
      <c r="A23" s="64">
        <v>311</v>
      </c>
      <c r="B23" s="59">
        <v>2253655.54</v>
      </c>
      <c r="C23" s="59">
        <v>2527725</v>
      </c>
      <c r="D23" s="59">
        <v>2510745</v>
      </c>
      <c r="E23" s="59">
        <v>2498145.13</v>
      </c>
      <c r="F23" s="60">
        <v>110.84857848329386</v>
      </c>
      <c r="G23" s="60">
        <v>99.498162099297218</v>
      </c>
    </row>
    <row r="24" spans="1:7" x14ac:dyDescent="0.3">
      <c r="A24" s="65" t="s">
        <v>10</v>
      </c>
      <c r="B24" s="62">
        <v>2252244.37</v>
      </c>
      <c r="C24" s="62">
        <v>2512725</v>
      </c>
      <c r="D24" s="62">
        <v>2495745</v>
      </c>
      <c r="E24" s="62">
        <v>2495744.59</v>
      </c>
      <c r="F24" s="63">
        <v>110.8114476050394</v>
      </c>
      <c r="G24" s="63">
        <v>99.999983572039611</v>
      </c>
    </row>
    <row r="25" spans="1:7" x14ac:dyDescent="0.3">
      <c r="A25" s="65" t="s">
        <v>79</v>
      </c>
      <c r="B25" s="62">
        <v>1411.17</v>
      </c>
      <c r="C25" s="62">
        <v>15000</v>
      </c>
      <c r="D25" s="62">
        <v>15000</v>
      </c>
      <c r="E25" s="62">
        <v>2400.54</v>
      </c>
      <c r="F25" s="63">
        <v>170.10990879908161</v>
      </c>
      <c r="G25" s="63">
        <v>16.003599999999999</v>
      </c>
    </row>
    <row r="26" spans="1:7" x14ac:dyDescent="0.3">
      <c r="A26" s="64">
        <v>312</v>
      </c>
      <c r="B26" s="59">
        <v>79952.39</v>
      </c>
      <c r="C26" s="59">
        <v>70000</v>
      </c>
      <c r="D26" s="59">
        <v>70000</v>
      </c>
      <c r="E26" s="59">
        <v>79508.509999999995</v>
      </c>
      <c r="F26" s="60">
        <v>99.444819598263408</v>
      </c>
      <c r="G26" s="60">
        <v>113.5835857142857</v>
      </c>
    </row>
    <row r="27" spans="1:7" x14ac:dyDescent="0.3">
      <c r="A27" s="65" t="s">
        <v>11</v>
      </c>
      <c r="B27" s="62">
        <v>79952.39</v>
      </c>
      <c r="C27" s="62">
        <v>70000</v>
      </c>
      <c r="D27" s="62">
        <v>70000</v>
      </c>
      <c r="E27" s="62">
        <v>79508.509999999995</v>
      </c>
      <c r="F27" s="63">
        <v>99.444819598263408</v>
      </c>
      <c r="G27" s="63">
        <v>113.5835857142857</v>
      </c>
    </row>
    <row r="28" spans="1:7" x14ac:dyDescent="0.3">
      <c r="A28" s="64">
        <v>313</v>
      </c>
      <c r="B28" s="59">
        <v>371594.32</v>
      </c>
      <c r="C28" s="59">
        <v>411610</v>
      </c>
      <c r="D28" s="59">
        <v>411610</v>
      </c>
      <c r="E28" s="59">
        <v>412145.65</v>
      </c>
      <c r="F28" s="60">
        <v>110.91279597599876</v>
      </c>
      <c r="G28" s="60">
        <v>100.13013532227109</v>
      </c>
    </row>
    <row r="29" spans="1:7" x14ac:dyDescent="0.3">
      <c r="A29" s="65" t="s">
        <v>12</v>
      </c>
      <c r="B29" s="62">
        <v>371594.32</v>
      </c>
      <c r="C29" s="62">
        <v>411610</v>
      </c>
      <c r="D29" s="62">
        <v>411610</v>
      </c>
      <c r="E29" s="62">
        <v>412145.65</v>
      </c>
      <c r="F29" s="63">
        <v>110.91279597599876</v>
      </c>
      <c r="G29" s="63">
        <v>100.13013532227109</v>
      </c>
    </row>
    <row r="30" spans="1:7" x14ac:dyDescent="0.3">
      <c r="A30" s="61">
        <v>32</v>
      </c>
      <c r="B30" s="62">
        <v>1734579.61</v>
      </c>
      <c r="C30" s="62">
        <v>2929365</v>
      </c>
      <c r="D30" s="62">
        <v>2479006</v>
      </c>
      <c r="E30" s="62">
        <v>1932479.9700000002</v>
      </c>
      <c r="F30" s="63">
        <v>111.40912523467286</v>
      </c>
      <c r="G30" s="63">
        <v>77.953823831003248</v>
      </c>
    </row>
    <row r="31" spans="1:7" x14ac:dyDescent="0.3">
      <c r="A31" s="64">
        <v>321</v>
      </c>
      <c r="B31" s="59">
        <v>168625.14</v>
      </c>
      <c r="C31" s="59">
        <v>154179</v>
      </c>
      <c r="D31" s="59">
        <v>189179</v>
      </c>
      <c r="E31" s="59">
        <v>151747.92000000001</v>
      </c>
      <c r="F31" s="60">
        <v>89.991278880480095</v>
      </c>
      <c r="G31" s="60">
        <v>80.213934950496622</v>
      </c>
    </row>
    <row r="32" spans="1:7" x14ac:dyDescent="0.3">
      <c r="A32" s="65" t="s">
        <v>13</v>
      </c>
      <c r="B32" s="62">
        <v>84750.540000000008</v>
      </c>
      <c r="C32" s="62">
        <v>67332</v>
      </c>
      <c r="D32" s="62">
        <v>67332</v>
      </c>
      <c r="E32" s="62">
        <v>84550.720000000016</v>
      </c>
      <c r="F32" s="63">
        <v>99.764225691069356</v>
      </c>
      <c r="G32" s="63">
        <v>125.57286282896693</v>
      </c>
    </row>
    <row r="33" spans="1:7" x14ac:dyDescent="0.3">
      <c r="A33" s="65" t="s">
        <v>14</v>
      </c>
      <c r="B33" s="62">
        <v>53157.31</v>
      </c>
      <c r="C33" s="62">
        <v>62343</v>
      </c>
      <c r="D33" s="62">
        <v>62343</v>
      </c>
      <c r="E33" s="62">
        <v>51825.55</v>
      </c>
      <c r="F33" s="63">
        <v>97.494681352385967</v>
      </c>
      <c r="G33" s="63">
        <v>83.129701810949115</v>
      </c>
    </row>
    <row r="34" spans="1:7" x14ac:dyDescent="0.3">
      <c r="A34" s="65" t="s">
        <v>15</v>
      </c>
      <c r="B34" s="62">
        <v>30700.29</v>
      </c>
      <c r="C34" s="62">
        <v>24404</v>
      </c>
      <c r="D34" s="62">
        <v>59404</v>
      </c>
      <c r="E34" s="62">
        <v>15371.65</v>
      </c>
      <c r="F34" s="63">
        <v>50.070048198241764</v>
      </c>
      <c r="G34" s="63">
        <v>25.876456130900277</v>
      </c>
    </row>
    <row r="35" spans="1:7" x14ac:dyDescent="0.3">
      <c r="A35" s="65" t="s">
        <v>16</v>
      </c>
      <c r="B35" s="62">
        <v>17</v>
      </c>
      <c r="C35" s="62">
        <v>100</v>
      </c>
      <c r="D35" s="62">
        <v>100</v>
      </c>
      <c r="E35" s="62">
        <v>0</v>
      </c>
      <c r="F35" s="63">
        <v>0</v>
      </c>
      <c r="G35" s="63">
        <v>0</v>
      </c>
    </row>
    <row r="36" spans="1:7" x14ac:dyDescent="0.3">
      <c r="A36" s="64">
        <v>322</v>
      </c>
      <c r="B36" s="59">
        <v>27894.279999999995</v>
      </c>
      <c r="C36" s="59">
        <v>21945</v>
      </c>
      <c r="D36" s="59">
        <v>25745</v>
      </c>
      <c r="E36" s="59">
        <v>21071.06</v>
      </c>
      <c r="F36" s="60">
        <v>75.538999393424049</v>
      </c>
      <c r="G36" s="60">
        <v>81.845251505146635</v>
      </c>
    </row>
    <row r="37" spans="1:7" x14ac:dyDescent="0.3">
      <c r="A37" s="65" t="s">
        <v>17</v>
      </c>
      <c r="B37" s="62">
        <v>25927.989999999998</v>
      </c>
      <c r="C37" s="62">
        <v>18975</v>
      </c>
      <c r="D37" s="62">
        <v>22775</v>
      </c>
      <c r="E37" s="62">
        <v>20012.86</v>
      </c>
      <c r="F37" s="63">
        <v>77.186314866674977</v>
      </c>
      <c r="G37" s="63">
        <v>87.872052689352358</v>
      </c>
    </row>
    <row r="38" spans="1:7" x14ac:dyDescent="0.3">
      <c r="A38" s="65" t="s">
        <v>18</v>
      </c>
      <c r="B38" s="62">
        <v>0</v>
      </c>
      <c r="C38" s="62">
        <v>200</v>
      </c>
      <c r="D38" s="62">
        <v>200</v>
      </c>
      <c r="E38" s="62">
        <v>0</v>
      </c>
      <c r="F38" s="63">
        <v>0</v>
      </c>
      <c r="G38" s="63">
        <v>0</v>
      </c>
    </row>
    <row r="39" spans="1:7" x14ac:dyDescent="0.3">
      <c r="A39" s="65" t="s">
        <v>19</v>
      </c>
      <c r="B39" s="62">
        <v>696.94</v>
      </c>
      <c r="C39" s="62">
        <v>900</v>
      </c>
      <c r="D39" s="62">
        <v>900</v>
      </c>
      <c r="E39" s="62">
        <v>517.96</v>
      </c>
      <c r="F39" s="63">
        <v>74.319166642752606</v>
      </c>
      <c r="G39" s="63">
        <v>57.551111111111119</v>
      </c>
    </row>
    <row r="40" spans="1:7" x14ac:dyDescent="0.3">
      <c r="A40" s="65" t="s">
        <v>20</v>
      </c>
      <c r="B40" s="62">
        <v>0</v>
      </c>
      <c r="C40" s="62">
        <v>570</v>
      </c>
      <c r="D40" s="62">
        <v>570</v>
      </c>
      <c r="E40" s="62">
        <v>0</v>
      </c>
      <c r="F40" s="63">
        <v>0</v>
      </c>
      <c r="G40" s="63">
        <v>0</v>
      </c>
    </row>
    <row r="41" spans="1:7" x14ac:dyDescent="0.3">
      <c r="A41" s="65" t="s">
        <v>21</v>
      </c>
      <c r="B41" s="62">
        <v>0</v>
      </c>
      <c r="C41" s="62">
        <v>100</v>
      </c>
      <c r="D41" s="62">
        <v>100</v>
      </c>
      <c r="E41" s="62">
        <v>0</v>
      </c>
      <c r="F41" s="63">
        <v>0</v>
      </c>
      <c r="G41" s="63">
        <v>0</v>
      </c>
    </row>
    <row r="42" spans="1:7" x14ac:dyDescent="0.3">
      <c r="A42" s="65" t="s">
        <v>88</v>
      </c>
      <c r="B42" s="62">
        <v>1269.3499999999999</v>
      </c>
      <c r="C42" s="62">
        <v>1200</v>
      </c>
      <c r="D42" s="62">
        <v>1200</v>
      </c>
      <c r="E42" s="62">
        <v>540.24</v>
      </c>
      <c r="F42" s="63">
        <v>42.56036554141884</v>
      </c>
      <c r="G42" s="63">
        <v>45.019999999999996</v>
      </c>
    </row>
    <row r="43" spans="1:7" x14ac:dyDescent="0.3">
      <c r="A43" s="64">
        <v>323</v>
      </c>
      <c r="B43" s="59">
        <v>398522.94000000006</v>
      </c>
      <c r="C43" s="59">
        <v>1315349</v>
      </c>
      <c r="D43" s="59">
        <v>826015</v>
      </c>
      <c r="E43" s="59">
        <v>423409.82000000007</v>
      </c>
      <c r="F43" s="60">
        <v>106.24477978607705</v>
      </c>
      <c r="G43" s="60">
        <v>51.259337905485971</v>
      </c>
    </row>
    <row r="44" spans="1:7" x14ac:dyDescent="0.3">
      <c r="A44" s="65" t="s">
        <v>22</v>
      </c>
      <c r="B44" s="62">
        <v>31371.06</v>
      </c>
      <c r="C44" s="62">
        <v>36022</v>
      </c>
      <c r="D44" s="62">
        <v>36022</v>
      </c>
      <c r="E44" s="62">
        <v>28810.1</v>
      </c>
      <c r="F44" s="63">
        <v>91.836552542375046</v>
      </c>
      <c r="G44" s="63">
        <v>79.979179390372551</v>
      </c>
    </row>
    <row r="45" spans="1:7" x14ac:dyDescent="0.3">
      <c r="A45" s="65" t="s">
        <v>23</v>
      </c>
      <c r="B45" s="62">
        <v>320.63</v>
      </c>
      <c r="C45" s="62">
        <v>3000</v>
      </c>
      <c r="D45" s="62">
        <v>3000</v>
      </c>
      <c r="E45" s="62">
        <v>793</v>
      </c>
      <c r="F45" s="63">
        <v>247.32557776876774</v>
      </c>
      <c r="G45" s="63">
        <v>26.43333333333333</v>
      </c>
    </row>
    <row r="46" spans="1:7" x14ac:dyDescent="0.3">
      <c r="A46" s="65" t="s">
        <v>24</v>
      </c>
      <c r="B46" s="62">
        <v>78983.95</v>
      </c>
      <c r="C46" s="62">
        <v>166237</v>
      </c>
      <c r="D46" s="62">
        <v>196767</v>
      </c>
      <c r="E46" s="62">
        <v>83086.33</v>
      </c>
      <c r="F46" s="63">
        <v>105.19394130073263</v>
      </c>
      <c r="G46" s="63">
        <v>42.225744154253505</v>
      </c>
    </row>
    <row r="47" spans="1:7" x14ac:dyDescent="0.3">
      <c r="A47" s="65" t="s">
        <v>25</v>
      </c>
      <c r="B47" s="62">
        <v>1030.01</v>
      </c>
      <c r="C47" s="62">
        <v>11590</v>
      </c>
      <c r="D47" s="62">
        <v>11590</v>
      </c>
      <c r="E47" s="62">
        <v>6837</v>
      </c>
      <c r="F47" s="63">
        <v>663.77996330132714</v>
      </c>
      <c r="G47" s="63">
        <v>58.990509059534077</v>
      </c>
    </row>
    <row r="48" spans="1:7" x14ac:dyDescent="0.3">
      <c r="A48" s="65" t="s">
        <v>26</v>
      </c>
      <c r="B48" s="62">
        <v>18112.5</v>
      </c>
      <c r="C48" s="62">
        <v>30197</v>
      </c>
      <c r="D48" s="62">
        <v>68272</v>
      </c>
      <c r="E48" s="62">
        <v>28462.5</v>
      </c>
      <c r="F48" s="63">
        <v>157.14285714285714</v>
      </c>
      <c r="G48" s="63">
        <v>41.689858214202012</v>
      </c>
    </row>
    <row r="49" spans="1:7" x14ac:dyDescent="0.3">
      <c r="A49" s="65" t="s">
        <v>27</v>
      </c>
      <c r="B49" s="62">
        <v>152222.69999999998</v>
      </c>
      <c r="C49" s="62">
        <v>920100</v>
      </c>
      <c r="D49" s="62">
        <v>357100</v>
      </c>
      <c r="E49" s="62">
        <v>117171.27</v>
      </c>
      <c r="F49" s="63">
        <v>76.973585411374273</v>
      </c>
      <c r="G49" s="63">
        <v>32.811893027163258</v>
      </c>
    </row>
    <row r="50" spans="1:7" x14ac:dyDescent="0.3">
      <c r="A50" s="65" t="s">
        <v>28</v>
      </c>
      <c r="B50" s="62">
        <v>20048.080000000002</v>
      </c>
      <c r="C50" s="62">
        <v>24193</v>
      </c>
      <c r="D50" s="62">
        <v>27898</v>
      </c>
      <c r="E50" s="62">
        <v>28733.59</v>
      </c>
      <c r="F50" s="63">
        <v>143.32340054508958</v>
      </c>
      <c r="G50" s="63">
        <v>102.99516094343682</v>
      </c>
    </row>
    <row r="51" spans="1:7" x14ac:dyDescent="0.3">
      <c r="A51" s="65" t="s">
        <v>89</v>
      </c>
      <c r="B51" s="62">
        <v>91531.360000000015</v>
      </c>
      <c r="C51" s="62">
        <v>119605</v>
      </c>
      <c r="D51" s="62">
        <v>120461</v>
      </c>
      <c r="E51" s="62">
        <v>103089.46</v>
      </c>
      <c r="F51" s="63">
        <v>112.62747543574136</v>
      </c>
      <c r="G51" s="63">
        <v>85.579116892604247</v>
      </c>
    </row>
    <row r="52" spans="1:7" x14ac:dyDescent="0.3">
      <c r="A52" s="65" t="s">
        <v>90</v>
      </c>
      <c r="B52" s="62">
        <v>4902.6499999999996</v>
      </c>
      <c r="C52" s="62">
        <v>4405</v>
      </c>
      <c r="D52" s="62">
        <v>4905</v>
      </c>
      <c r="E52" s="62">
        <v>26426.57</v>
      </c>
      <c r="F52" s="63">
        <v>539.02624091052803</v>
      </c>
      <c r="G52" s="63">
        <v>538.76799184505603</v>
      </c>
    </row>
    <row r="53" spans="1:7" x14ac:dyDescent="0.3">
      <c r="A53" s="64">
        <v>324</v>
      </c>
      <c r="B53" s="59">
        <v>0</v>
      </c>
      <c r="C53" s="59">
        <v>2429</v>
      </c>
      <c r="D53" s="59">
        <v>2604</v>
      </c>
      <c r="E53" s="59">
        <v>6896.27</v>
      </c>
      <c r="F53" s="60">
        <v>0</v>
      </c>
      <c r="G53" s="60">
        <v>264.83371735791093</v>
      </c>
    </row>
    <row r="54" spans="1:7" x14ac:dyDescent="0.3">
      <c r="A54" s="65" t="s">
        <v>29</v>
      </c>
      <c r="B54" s="62">
        <v>0</v>
      </c>
      <c r="C54" s="62">
        <v>2429</v>
      </c>
      <c r="D54" s="62">
        <v>2604</v>
      </c>
      <c r="E54" s="62">
        <v>6896.27</v>
      </c>
      <c r="F54" s="63">
        <v>0</v>
      </c>
      <c r="G54" s="63">
        <v>264.83371735791093</v>
      </c>
    </row>
    <row r="55" spans="1:7" x14ac:dyDescent="0.3">
      <c r="A55" s="64">
        <v>329</v>
      </c>
      <c r="B55" s="59">
        <v>1139537.25</v>
      </c>
      <c r="C55" s="59">
        <v>1435463</v>
      </c>
      <c r="D55" s="59">
        <v>1435463</v>
      </c>
      <c r="E55" s="59">
        <v>1329354.8999999999</v>
      </c>
      <c r="F55" s="60">
        <v>116.65743265522914</v>
      </c>
      <c r="G55" s="60">
        <v>92.608092301926291</v>
      </c>
    </row>
    <row r="56" spans="1:7" x14ac:dyDescent="0.3">
      <c r="A56" s="65" t="s">
        <v>30</v>
      </c>
      <c r="B56" s="62">
        <v>688.53</v>
      </c>
      <c r="C56" s="62">
        <v>450</v>
      </c>
      <c r="D56" s="62">
        <v>450</v>
      </c>
      <c r="E56" s="62">
        <v>688.53</v>
      </c>
      <c r="F56" s="63">
        <v>100</v>
      </c>
      <c r="G56" s="63">
        <v>153.00666666666666</v>
      </c>
    </row>
    <row r="57" spans="1:7" x14ac:dyDescent="0.3">
      <c r="A57" s="65" t="s">
        <v>31</v>
      </c>
      <c r="B57" s="62">
        <v>3098.67</v>
      </c>
      <c r="C57" s="62">
        <v>8666</v>
      </c>
      <c r="D57" s="62">
        <v>8666</v>
      </c>
      <c r="E57" s="62">
        <v>5702.78</v>
      </c>
      <c r="F57" s="63">
        <v>184.03960408820558</v>
      </c>
      <c r="G57" s="63">
        <v>65.806369720747753</v>
      </c>
    </row>
    <row r="58" spans="1:7" x14ac:dyDescent="0.3">
      <c r="A58" s="65" t="s">
        <v>32</v>
      </c>
      <c r="B58" s="62">
        <v>129.62</v>
      </c>
      <c r="C58" s="62">
        <v>120</v>
      </c>
      <c r="D58" s="62">
        <v>120</v>
      </c>
      <c r="E58" s="62">
        <v>129.62</v>
      </c>
      <c r="F58" s="63">
        <v>100</v>
      </c>
      <c r="G58" s="63">
        <v>108.01666666666667</v>
      </c>
    </row>
    <row r="59" spans="1:7" x14ac:dyDescent="0.3">
      <c r="A59" s="65" t="s">
        <v>33</v>
      </c>
      <c r="B59" s="62">
        <v>1123629.8799999999</v>
      </c>
      <c r="C59" s="62">
        <v>1418967</v>
      </c>
      <c r="D59" s="62">
        <v>1418967</v>
      </c>
      <c r="E59" s="62">
        <v>1303144.5599999998</v>
      </c>
      <c r="F59" s="63">
        <v>115.9763177533157</v>
      </c>
      <c r="G59" s="63">
        <v>91.837552247515248</v>
      </c>
    </row>
    <row r="60" spans="1:7" x14ac:dyDescent="0.3">
      <c r="A60" s="65" t="s">
        <v>34</v>
      </c>
      <c r="B60" s="62">
        <v>5183.16</v>
      </c>
      <c r="C60" s="62">
        <v>2160</v>
      </c>
      <c r="D60" s="62">
        <v>2160</v>
      </c>
      <c r="E60" s="62">
        <v>15936.11</v>
      </c>
      <c r="F60" s="63">
        <v>307.45934912292887</v>
      </c>
      <c r="G60" s="63">
        <v>737.78287037037046</v>
      </c>
    </row>
    <row r="61" spans="1:7" x14ac:dyDescent="0.3">
      <c r="A61" s="65" t="s">
        <v>35</v>
      </c>
      <c r="B61" s="62">
        <v>349.08</v>
      </c>
      <c r="C61" s="62">
        <v>600</v>
      </c>
      <c r="D61" s="62">
        <v>600</v>
      </c>
      <c r="E61" s="62">
        <v>498.62</v>
      </c>
      <c r="F61" s="63">
        <v>142.83831786409993</v>
      </c>
      <c r="G61" s="63">
        <v>83.103333333333325</v>
      </c>
    </row>
    <row r="62" spans="1:7" x14ac:dyDescent="0.3">
      <c r="A62" s="65" t="s">
        <v>91</v>
      </c>
      <c r="B62" s="62">
        <v>6458.31</v>
      </c>
      <c r="C62" s="62">
        <v>4500</v>
      </c>
      <c r="D62" s="62">
        <v>4500</v>
      </c>
      <c r="E62" s="62">
        <v>3254.68</v>
      </c>
      <c r="F62" s="63">
        <v>50.395227234369358</v>
      </c>
      <c r="G62" s="63">
        <v>72.326222222222214</v>
      </c>
    </row>
    <row r="63" spans="1:7" x14ac:dyDescent="0.3">
      <c r="A63" s="61">
        <v>34</v>
      </c>
      <c r="B63" s="62">
        <v>51.38</v>
      </c>
      <c r="C63" s="62">
        <v>44055</v>
      </c>
      <c r="D63" s="62">
        <v>55</v>
      </c>
      <c r="E63" s="62">
        <v>73.010000000000005</v>
      </c>
      <c r="F63" s="63">
        <v>142.09809264305179</v>
      </c>
      <c r="G63" s="63">
        <v>132.74545454545455</v>
      </c>
    </row>
    <row r="64" spans="1:7" x14ac:dyDescent="0.3">
      <c r="A64" s="64">
        <v>343</v>
      </c>
      <c r="B64" s="59">
        <v>51.38</v>
      </c>
      <c r="C64" s="59">
        <v>44055</v>
      </c>
      <c r="D64" s="59">
        <v>55</v>
      </c>
      <c r="E64" s="59">
        <v>73.010000000000005</v>
      </c>
      <c r="F64" s="60">
        <v>142.09809264305179</v>
      </c>
      <c r="G64" s="60">
        <v>132.74545454545455</v>
      </c>
    </row>
    <row r="65" spans="1:7" x14ac:dyDescent="0.3">
      <c r="A65" s="65" t="s">
        <v>36</v>
      </c>
      <c r="B65" s="62">
        <v>29.37</v>
      </c>
      <c r="C65" s="62">
        <v>40</v>
      </c>
      <c r="D65" s="62">
        <v>40</v>
      </c>
      <c r="E65" s="62">
        <v>7.75</v>
      </c>
      <c r="F65" s="63">
        <v>26.387470207694925</v>
      </c>
      <c r="G65" s="63">
        <v>19.375</v>
      </c>
    </row>
    <row r="66" spans="1:7" x14ac:dyDescent="0.3">
      <c r="A66" s="65" t="s">
        <v>37</v>
      </c>
      <c r="B66" s="62">
        <v>22.01</v>
      </c>
      <c r="C66" s="62">
        <v>44015</v>
      </c>
      <c r="D66" s="62">
        <v>15</v>
      </c>
      <c r="E66" s="62">
        <v>65.260000000000005</v>
      </c>
      <c r="F66" s="63">
        <v>296.50159018627897</v>
      </c>
      <c r="G66" s="63">
        <v>435.06666666666672</v>
      </c>
    </row>
    <row r="67" spans="1:7" x14ac:dyDescent="0.3">
      <c r="A67" s="58">
        <v>4</v>
      </c>
      <c r="B67" s="59">
        <v>52476.28</v>
      </c>
      <c r="C67" s="59">
        <v>13900</v>
      </c>
      <c r="D67" s="59">
        <v>65120</v>
      </c>
      <c r="E67" s="59">
        <v>43366.96</v>
      </c>
      <c r="F67" s="60">
        <v>82.64107135642999</v>
      </c>
      <c r="G67" s="60">
        <v>66.595454545454544</v>
      </c>
    </row>
    <row r="68" spans="1:7" x14ac:dyDescent="0.3">
      <c r="A68" s="61">
        <v>42</v>
      </c>
      <c r="B68" s="62">
        <v>52476.28</v>
      </c>
      <c r="C68" s="62">
        <v>13900</v>
      </c>
      <c r="D68" s="62">
        <v>65120</v>
      </c>
      <c r="E68" s="62">
        <v>43366.96</v>
      </c>
      <c r="F68" s="63">
        <v>82.64107135642999</v>
      </c>
      <c r="G68" s="63">
        <v>66.595454545454544</v>
      </c>
    </row>
    <row r="69" spans="1:7" x14ac:dyDescent="0.3">
      <c r="A69" s="64">
        <v>422</v>
      </c>
      <c r="B69" s="59">
        <v>51832.28</v>
      </c>
      <c r="C69" s="59">
        <v>13900</v>
      </c>
      <c r="D69" s="59">
        <v>60120</v>
      </c>
      <c r="E69" s="59">
        <v>43366.96</v>
      </c>
      <c r="F69" s="60">
        <v>83.667861031774024</v>
      </c>
      <c r="G69" s="60">
        <v>72.133998669328008</v>
      </c>
    </row>
    <row r="70" spans="1:7" x14ac:dyDescent="0.3">
      <c r="A70" s="65" t="s">
        <v>38</v>
      </c>
      <c r="B70" s="62">
        <v>44639.28</v>
      </c>
      <c r="C70" s="62">
        <v>1100</v>
      </c>
      <c r="D70" s="62">
        <v>47900</v>
      </c>
      <c r="E70" s="62">
        <v>23116.84</v>
      </c>
      <c r="F70" s="63">
        <v>51.785871098279365</v>
      </c>
      <c r="G70" s="63">
        <v>48.260626304801669</v>
      </c>
    </row>
    <row r="71" spans="1:7" x14ac:dyDescent="0.3">
      <c r="A71" s="65" t="s">
        <v>39</v>
      </c>
      <c r="B71" s="62">
        <v>0</v>
      </c>
      <c r="C71" s="62">
        <v>1100</v>
      </c>
      <c r="D71" s="62">
        <v>2000</v>
      </c>
      <c r="E71" s="62">
        <v>1560</v>
      </c>
      <c r="F71" s="63">
        <v>0</v>
      </c>
      <c r="G71" s="63">
        <v>78</v>
      </c>
    </row>
    <row r="72" spans="1:7" x14ac:dyDescent="0.3">
      <c r="A72" s="65" t="s">
        <v>40</v>
      </c>
      <c r="B72" s="62">
        <v>7193</v>
      </c>
      <c r="C72" s="62">
        <v>11700</v>
      </c>
      <c r="D72" s="62">
        <v>10220</v>
      </c>
      <c r="E72" s="62">
        <v>18690.12</v>
      </c>
      <c r="F72" s="63">
        <v>259.83761990824411</v>
      </c>
      <c r="G72" s="63">
        <v>182.87788649706457</v>
      </c>
    </row>
    <row r="73" spans="1:7" x14ac:dyDescent="0.3">
      <c r="A73" s="64">
        <v>424</v>
      </c>
      <c r="B73" s="59">
        <v>644</v>
      </c>
      <c r="C73" s="59">
        <v>0</v>
      </c>
      <c r="D73" s="59">
        <v>5000</v>
      </c>
      <c r="E73" s="59">
        <v>0</v>
      </c>
      <c r="F73" s="60">
        <v>0</v>
      </c>
      <c r="G73" s="60">
        <v>0</v>
      </c>
    </row>
    <row r="74" spans="1:7" ht="15" thickBot="1" x14ac:dyDescent="0.35">
      <c r="A74" s="88" t="s">
        <v>41</v>
      </c>
      <c r="B74" s="89">
        <v>644</v>
      </c>
      <c r="C74" s="89">
        <v>0</v>
      </c>
      <c r="D74" s="89">
        <v>5000</v>
      </c>
      <c r="E74" s="89">
        <v>0</v>
      </c>
      <c r="F74" s="90">
        <v>0</v>
      </c>
      <c r="G74" s="90">
        <v>0</v>
      </c>
    </row>
    <row r="75" spans="1:7" ht="15" thickTop="1" x14ac:dyDescent="0.3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3B66-E31B-4641-9AA7-842D9CD402F1}">
  <dimension ref="A1:G43"/>
  <sheetViews>
    <sheetView topLeftCell="A19" workbookViewId="0">
      <selection activeCell="E48" sqref="E48"/>
    </sheetView>
  </sheetViews>
  <sheetFormatPr defaultRowHeight="14.4" x14ac:dyDescent="0.3"/>
  <cols>
    <col min="1" max="1" width="53.5546875" customWidth="1"/>
    <col min="2" max="2" width="12.88671875" customWidth="1"/>
    <col min="3" max="3" width="14" customWidth="1"/>
    <col min="4" max="4" width="12.44140625" customWidth="1"/>
    <col min="5" max="5" width="12.6640625" customWidth="1"/>
    <col min="6" max="6" width="19.109375" customWidth="1"/>
    <col min="7" max="7" width="17.88671875" customWidth="1"/>
  </cols>
  <sheetData>
    <row r="1" spans="1:7" ht="100.8" x14ac:dyDescent="0.3">
      <c r="A1" s="53" t="s">
        <v>49</v>
      </c>
      <c r="B1" s="54" t="s">
        <v>92</v>
      </c>
      <c r="C1" s="54" t="s">
        <v>93</v>
      </c>
      <c r="D1" s="54" t="s">
        <v>94</v>
      </c>
      <c r="E1" s="54" t="s">
        <v>95</v>
      </c>
      <c r="F1" s="54" t="s">
        <v>96</v>
      </c>
      <c r="G1" s="54" t="s">
        <v>97</v>
      </c>
    </row>
    <row r="2" spans="1:7" x14ac:dyDescent="0.3">
      <c r="A2" s="55" t="s">
        <v>3</v>
      </c>
      <c r="B2" s="56">
        <v>4392520.5299999993</v>
      </c>
      <c r="C2" s="56">
        <v>5401891</v>
      </c>
      <c r="D2" s="56">
        <v>5401891</v>
      </c>
      <c r="E2" s="56">
        <v>4950177</v>
      </c>
      <c r="F2" s="57">
        <v>112.69559165839576</v>
      </c>
      <c r="G2" s="57">
        <v>91.637854225492518</v>
      </c>
    </row>
    <row r="3" spans="1:7" x14ac:dyDescent="0.3">
      <c r="A3" s="58" t="s">
        <v>42</v>
      </c>
      <c r="B3" s="59">
        <v>2876942.53</v>
      </c>
      <c r="C3" s="59">
        <v>3174333</v>
      </c>
      <c r="D3" s="59">
        <v>3174333</v>
      </c>
      <c r="E3" s="59">
        <v>3154580</v>
      </c>
      <c r="F3" s="60">
        <v>109.6504350401466</v>
      </c>
      <c r="G3" s="60">
        <v>99.377727541502409</v>
      </c>
    </row>
    <row r="4" spans="1:7" x14ac:dyDescent="0.3">
      <c r="A4" s="61">
        <v>6</v>
      </c>
      <c r="B4" s="62">
        <v>2876942.53</v>
      </c>
      <c r="C4" s="62">
        <v>3174333</v>
      </c>
      <c r="D4" s="62">
        <v>3174333</v>
      </c>
      <c r="E4" s="62">
        <v>3154580</v>
      </c>
      <c r="F4" s="63">
        <v>109.6504350401466</v>
      </c>
      <c r="G4" s="63">
        <v>99.377727541502409</v>
      </c>
    </row>
    <row r="5" spans="1:7" x14ac:dyDescent="0.3">
      <c r="A5" s="66">
        <v>67</v>
      </c>
      <c r="B5" s="62">
        <v>2876942.53</v>
      </c>
      <c r="C5" s="62">
        <v>3174333</v>
      </c>
      <c r="D5" s="62">
        <v>3174333</v>
      </c>
      <c r="E5" s="62">
        <v>3154580</v>
      </c>
      <c r="F5" s="63">
        <v>109.6504350401466</v>
      </c>
      <c r="G5" s="63">
        <v>99.377727541502409</v>
      </c>
    </row>
    <row r="6" spans="1:7" x14ac:dyDescent="0.3">
      <c r="A6" s="58" t="s">
        <v>43</v>
      </c>
      <c r="B6" s="59">
        <v>0</v>
      </c>
      <c r="C6" s="59">
        <v>1000</v>
      </c>
      <c r="D6" s="59">
        <v>1000</v>
      </c>
      <c r="E6" s="59">
        <v>0</v>
      </c>
      <c r="F6" s="60">
        <v>0</v>
      </c>
      <c r="G6" s="60">
        <v>0</v>
      </c>
    </row>
    <row r="7" spans="1:7" x14ac:dyDescent="0.3">
      <c r="A7" s="61">
        <v>6</v>
      </c>
      <c r="B7" s="62">
        <v>0</v>
      </c>
      <c r="C7" s="62">
        <v>1000</v>
      </c>
      <c r="D7" s="62">
        <v>1000</v>
      </c>
      <c r="E7" s="62">
        <v>0</v>
      </c>
      <c r="F7" s="63">
        <v>0</v>
      </c>
      <c r="G7" s="63">
        <v>0</v>
      </c>
    </row>
    <row r="8" spans="1:7" x14ac:dyDescent="0.3">
      <c r="A8" s="66">
        <v>66</v>
      </c>
      <c r="B8" s="62">
        <v>0</v>
      </c>
      <c r="C8" s="62">
        <v>1000</v>
      </c>
      <c r="D8" s="62">
        <v>1000</v>
      </c>
      <c r="E8" s="62">
        <v>0</v>
      </c>
      <c r="F8" s="63">
        <v>0</v>
      </c>
      <c r="G8" s="63">
        <v>0</v>
      </c>
    </row>
    <row r="9" spans="1:7" x14ac:dyDescent="0.3">
      <c r="A9" s="58" t="s">
        <v>44</v>
      </c>
      <c r="B9" s="59">
        <v>1480471.74</v>
      </c>
      <c r="C9" s="59">
        <v>2191000</v>
      </c>
      <c r="D9" s="59">
        <v>2191000</v>
      </c>
      <c r="E9" s="59">
        <v>1758249</v>
      </c>
      <c r="F9" s="60">
        <v>118.7627532829502</v>
      </c>
      <c r="G9" s="60">
        <v>80.248699224098587</v>
      </c>
    </row>
    <row r="10" spans="1:7" x14ac:dyDescent="0.3">
      <c r="A10" s="61">
        <v>6</v>
      </c>
      <c r="B10" s="62">
        <v>1480471.74</v>
      </c>
      <c r="C10" s="62">
        <v>2191000</v>
      </c>
      <c r="D10" s="62">
        <v>2191000</v>
      </c>
      <c r="E10" s="62">
        <v>1758249</v>
      </c>
      <c r="F10" s="63">
        <v>118.7627532829502</v>
      </c>
      <c r="G10" s="63">
        <v>80.248699224098587</v>
      </c>
    </row>
    <row r="11" spans="1:7" x14ac:dyDescent="0.3">
      <c r="A11" s="66">
        <v>65</v>
      </c>
      <c r="B11" s="62">
        <v>1480471.74</v>
      </c>
      <c r="C11" s="62">
        <v>2191000</v>
      </c>
      <c r="D11" s="62">
        <v>2191000</v>
      </c>
      <c r="E11" s="62">
        <v>1758249</v>
      </c>
      <c r="F11" s="63">
        <v>118.7627532829502</v>
      </c>
      <c r="G11" s="63">
        <v>80.248699224098587</v>
      </c>
    </row>
    <row r="12" spans="1:7" x14ac:dyDescent="0.3">
      <c r="A12" s="58" t="s">
        <v>45</v>
      </c>
      <c r="B12" s="59">
        <v>21800.01</v>
      </c>
      <c r="C12" s="59">
        <v>15558</v>
      </c>
      <c r="D12" s="59">
        <v>15558</v>
      </c>
      <c r="E12" s="59">
        <v>12723</v>
      </c>
      <c r="F12" s="60">
        <v>58.362358549376815</v>
      </c>
      <c r="G12" s="60">
        <v>81.777863478596231</v>
      </c>
    </row>
    <row r="13" spans="1:7" x14ac:dyDescent="0.3">
      <c r="A13" s="61">
        <v>6</v>
      </c>
      <c r="B13" s="62">
        <v>21800.01</v>
      </c>
      <c r="C13" s="62">
        <v>15558</v>
      </c>
      <c r="D13" s="62">
        <v>15558</v>
      </c>
      <c r="E13" s="62">
        <v>12723</v>
      </c>
      <c r="F13" s="63">
        <v>58.362358549376815</v>
      </c>
      <c r="G13" s="63">
        <v>81.777863478596231</v>
      </c>
    </row>
    <row r="14" spans="1:7" x14ac:dyDescent="0.3">
      <c r="A14" s="66">
        <v>63</v>
      </c>
      <c r="B14" s="62">
        <v>21800.01</v>
      </c>
      <c r="C14" s="62">
        <v>15558</v>
      </c>
      <c r="D14" s="62">
        <v>15558</v>
      </c>
      <c r="E14" s="62">
        <v>12723</v>
      </c>
      <c r="F14" s="63">
        <v>58.362358549376815</v>
      </c>
      <c r="G14" s="63">
        <v>81.777863478596231</v>
      </c>
    </row>
    <row r="15" spans="1:7" x14ac:dyDescent="0.3">
      <c r="A15" s="58" t="s">
        <v>46</v>
      </c>
      <c r="B15" s="59">
        <v>13306.25</v>
      </c>
      <c r="C15" s="59">
        <v>20000</v>
      </c>
      <c r="D15" s="59">
        <v>20000</v>
      </c>
      <c r="E15" s="59">
        <v>24625</v>
      </c>
      <c r="F15" s="60">
        <v>185.06341005166743</v>
      </c>
      <c r="G15" s="60">
        <v>123.125</v>
      </c>
    </row>
    <row r="16" spans="1:7" x14ac:dyDescent="0.3">
      <c r="A16" s="61">
        <v>6</v>
      </c>
      <c r="B16" s="62">
        <v>13306.25</v>
      </c>
      <c r="C16" s="62">
        <v>20000</v>
      </c>
      <c r="D16" s="62">
        <v>20000</v>
      </c>
      <c r="E16" s="62">
        <v>24625</v>
      </c>
      <c r="F16" s="63">
        <v>185.06341005166743</v>
      </c>
      <c r="G16" s="63">
        <v>123.125</v>
      </c>
    </row>
    <row r="17" spans="1:7" x14ac:dyDescent="0.3">
      <c r="A17" s="66">
        <v>63</v>
      </c>
      <c r="B17" s="62">
        <v>13306.25</v>
      </c>
      <c r="C17" s="62">
        <v>20000</v>
      </c>
      <c r="D17" s="62">
        <v>20000</v>
      </c>
      <c r="E17" s="62">
        <v>24625</v>
      </c>
      <c r="F17" s="63">
        <v>185.06341005166743</v>
      </c>
      <c r="G17" s="63">
        <v>123.125</v>
      </c>
    </row>
    <row r="18" spans="1:7" x14ac:dyDescent="0.3">
      <c r="A18" s="55" t="s">
        <v>2</v>
      </c>
      <c r="B18" s="56">
        <v>4492309.5199999996</v>
      </c>
      <c r="C18" s="56">
        <v>5996655</v>
      </c>
      <c r="D18" s="56">
        <v>5536536</v>
      </c>
      <c r="E18" s="56">
        <v>4965719.2299999986</v>
      </c>
      <c r="F18" s="57">
        <v>110.53822555842059</v>
      </c>
      <c r="G18" s="57">
        <v>89.690001654464083</v>
      </c>
    </row>
    <row r="19" spans="1:7" x14ac:dyDescent="0.3">
      <c r="A19" s="58" t="s">
        <v>42</v>
      </c>
      <c r="B19" s="59">
        <v>2876942.53</v>
      </c>
      <c r="C19" s="59">
        <v>3174333</v>
      </c>
      <c r="D19" s="59">
        <v>3157353</v>
      </c>
      <c r="E19" s="59">
        <v>3154580.32</v>
      </c>
      <c r="F19" s="60">
        <v>109.65044616306608</v>
      </c>
      <c r="G19" s="60">
        <v>99.912183401729237</v>
      </c>
    </row>
    <row r="20" spans="1:7" x14ac:dyDescent="0.3">
      <c r="A20" s="61">
        <v>3</v>
      </c>
      <c r="B20" s="62">
        <v>2872825.25</v>
      </c>
      <c r="C20" s="62">
        <v>3166733</v>
      </c>
      <c r="D20" s="62">
        <v>3149753</v>
      </c>
      <c r="E20" s="62">
        <v>3147061.78</v>
      </c>
      <c r="F20" s="63">
        <v>109.54588275078689</v>
      </c>
      <c r="G20" s="63">
        <v>99.914557744686661</v>
      </c>
    </row>
    <row r="21" spans="1:7" x14ac:dyDescent="0.3">
      <c r="A21" s="66">
        <v>31</v>
      </c>
      <c r="B21" s="62">
        <v>2705202.25</v>
      </c>
      <c r="C21" s="62">
        <v>3009335</v>
      </c>
      <c r="D21" s="62">
        <v>2992355</v>
      </c>
      <c r="E21" s="62">
        <v>2989799.2899999996</v>
      </c>
      <c r="F21" s="63">
        <v>110.52036090832024</v>
      </c>
      <c r="G21" s="63">
        <v>99.914592018660869</v>
      </c>
    </row>
    <row r="22" spans="1:7" x14ac:dyDescent="0.3">
      <c r="A22" s="66">
        <v>32</v>
      </c>
      <c r="B22" s="62">
        <v>167590.26</v>
      </c>
      <c r="C22" s="62">
        <v>157363</v>
      </c>
      <c r="D22" s="62">
        <v>157363</v>
      </c>
      <c r="E22" s="62">
        <v>157227.5</v>
      </c>
      <c r="F22" s="63">
        <v>93.816609628745724</v>
      </c>
      <c r="G22" s="63">
        <v>99.913893354854693</v>
      </c>
    </row>
    <row r="23" spans="1:7" x14ac:dyDescent="0.3">
      <c r="A23" s="66">
        <v>34</v>
      </c>
      <c r="B23" s="62">
        <v>32.74</v>
      </c>
      <c r="C23" s="62">
        <v>35</v>
      </c>
      <c r="D23" s="62">
        <v>35</v>
      </c>
      <c r="E23" s="62">
        <v>34.99</v>
      </c>
      <c r="F23" s="63">
        <v>106.87232742822235</v>
      </c>
      <c r="G23" s="63">
        <v>99.971428571428575</v>
      </c>
    </row>
    <row r="24" spans="1:7" x14ac:dyDescent="0.3">
      <c r="A24" s="61">
        <v>4</v>
      </c>
      <c r="B24" s="62">
        <v>4117.28</v>
      </c>
      <c r="C24" s="62">
        <v>7600</v>
      </c>
      <c r="D24" s="62">
        <v>7600</v>
      </c>
      <c r="E24" s="62">
        <v>7518.54</v>
      </c>
      <c r="F24" s="63">
        <v>182.60939260871257</v>
      </c>
      <c r="G24" s="63">
        <v>98.928157894736842</v>
      </c>
    </row>
    <row r="25" spans="1:7" x14ac:dyDescent="0.3">
      <c r="A25" s="66">
        <v>42</v>
      </c>
      <c r="B25" s="62">
        <v>4117.28</v>
      </c>
      <c r="C25" s="62">
        <v>7600</v>
      </c>
      <c r="D25" s="62">
        <v>7600</v>
      </c>
      <c r="E25" s="62">
        <v>7518.54</v>
      </c>
      <c r="F25" s="63">
        <v>182.60939260871257</v>
      </c>
      <c r="G25" s="63">
        <v>98.928157894736842</v>
      </c>
    </row>
    <row r="26" spans="1:7" x14ac:dyDescent="0.3">
      <c r="A26" s="58" t="s">
        <v>43</v>
      </c>
      <c r="B26" s="59">
        <v>0</v>
      </c>
      <c r="C26" s="59">
        <v>900</v>
      </c>
      <c r="D26" s="59">
        <v>900</v>
      </c>
      <c r="E26" s="59">
        <v>0</v>
      </c>
      <c r="F26" s="60">
        <v>0</v>
      </c>
      <c r="G26" s="60">
        <v>0</v>
      </c>
    </row>
    <row r="27" spans="1:7" x14ac:dyDescent="0.3">
      <c r="A27" s="61">
        <v>3</v>
      </c>
      <c r="B27" s="62">
        <v>0</v>
      </c>
      <c r="C27" s="62">
        <v>700</v>
      </c>
      <c r="D27" s="62">
        <v>700</v>
      </c>
      <c r="E27" s="62">
        <v>0</v>
      </c>
      <c r="F27" s="63">
        <v>0</v>
      </c>
      <c r="G27" s="63">
        <v>0</v>
      </c>
    </row>
    <row r="28" spans="1:7" x14ac:dyDescent="0.3">
      <c r="A28" s="66">
        <v>32</v>
      </c>
      <c r="B28" s="62">
        <v>0</v>
      </c>
      <c r="C28" s="62">
        <v>700</v>
      </c>
      <c r="D28" s="62">
        <v>700</v>
      </c>
      <c r="E28" s="62">
        <v>0</v>
      </c>
      <c r="F28" s="63">
        <v>0</v>
      </c>
      <c r="G28" s="63">
        <v>0</v>
      </c>
    </row>
    <row r="29" spans="1:7" x14ac:dyDescent="0.3">
      <c r="A29" s="61">
        <v>4</v>
      </c>
      <c r="B29" s="62">
        <v>0</v>
      </c>
      <c r="C29" s="62">
        <v>200</v>
      </c>
      <c r="D29" s="62">
        <v>200</v>
      </c>
      <c r="E29" s="62">
        <v>0</v>
      </c>
      <c r="F29" s="63">
        <v>0</v>
      </c>
      <c r="G29" s="63">
        <v>0</v>
      </c>
    </row>
    <row r="30" spans="1:7" x14ac:dyDescent="0.3">
      <c r="A30" s="66">
        <v>42</v>
      </c>
      <c r="B30" s="62">
        <v>0</v>
      </c>
      <c r="C30" s="62">
        <v>200</v>
      </c>
      <c r="D30" s="62">
        <v>200</v>
      </c>
      <c r="E30" s="62">
        <v>0</v>
      </c>
      <c r="F30" s="63">
        <v>0</v>
      </c>
      <c r="G30" s="63">
        <v>0</v>
      </c>
    </row>
    <row r="31" spans="1:7" x14ac:dyDescent="0.3">
      <c r="A31" s="58" t="s">
        <v>44</v>
      </c>
      <c r="B31" s="59">
        <v>1559556.9900000002</v>
      </c>
      <c r="C31" s="59">
        <v>2788405</v>
      </c>
      <c r="D31" s="59">
        <v>2345266</v>
      </c>
      <c r="E31" s="59">
        <v>1772019.4700000002</v>
      </c>
      <c r="F31" s="60">
        <v>113.62325848701434</v>
      </c>
      <c r="G31" s="60">
        <v>75.557291582276832</v>
      </c>
    </row>
    <row r="32" spans="1:7" x14ac:dyDescent="0.3">
      <c r="A32" s="61">
        <v>3</v>
      </c>
      <c r="B32" s="62">
        <v>1511197.9900000002</v>
      </c>
      <c r="C32" s="62">
        <v>2782305</v>
      </c>
      <c r="D32" s="62">
        <v>2287946</v>
      </c>
      <c r="E32" s="62">
        <v>1736171.0500000003</v>
      </c>
      <c r="F32" s="63">
        <v>114.88706718038979</v>
      </c>
      <c r="G32" s="63">
        <v>75.883392789864814</v>
      </c>
    </row>
    <row r="33" spans="1:7" x14ac:dyDescent="0.3">
      <c r="A33" s="66">
        <v>32</v>
      </c>
      <c r="B33" s="62">
        <v>1511179.3500000003</v>
      </c>
      <c r="C33" s="62">
        <v>2738285</v>
      </c>
      <c r="D33" s="62">
        <v>2287926</v>
      </c>
      <c r="E33" s="62">
        <v>1736133.0300000003</v>
      </c>
      <c r="F33" s="63">
        <v>114.88596836636233</v>
      </c>
      <c r="G33" s="63">
        <v>75.882394360656775</v>
      </c>
    </row>
    <row r="34" spans="1:7" x14ac:dyDescent="0.3">
      <c r="A34" s="66">
        <v>34</v>
      </c>
      <c r="B34" s="62">
        <v>18.64</v>
      </c>
      <c r="C34" s="62">
        <v>44020</v>
      </c>
      <c r="D34" s="62">
        <v>20</v>
      </c>
      <c r="E34" s="62">
        <v>38.019999999999996</v>
      </c>
      <c r="F34" s="63">
        <v>203.969957081545</v>
      </c>
      <c r="G34" s="63">
        <v>190.09999999999997</v>
      </c>
    </row>
    <row r="35" spans="1:7" x14ac:dyDescent="0.3">
      <c r="A35" s="61">
        <v>4</v>
      </c>
      <c r="B35" s="62">
        <v>48359</v>
      </c>
      <c r="C35" s="62">
        <v>6100</v>
      </c>
      <c r="D35" s="62">
        <v>57320</v>
      </c>
      <c r="E35" s="62">
        <v>35848.42</v>
      </c>
      <c r="F35" s="63">
        <v>74.129779358547538</v>
      </c>
      <c r="G35" s="63">
        <v>62.540858339148642</v>
      </c>
    </row>
    <row r="36" spans="1:7" x14ac:dyDescent="0.3">
      <c r="A36" s="66">
        <v>42</v>
      </c>
      <c r="B36" s="62">
        <v>48359</v>
      </c>
      <c r="C36" s="62">
        <v>6100</v>
      </c>
      <c r="D36" s="62">
        <v>57320</v>
      </c>
      <c r="E36" s="62">
        <v>35848.42</v>
      </c>
      <c r="F36" s="63">
        <v>74.129779358547538</v>
      </c>
      <c r="G36" s="63">
        <v>62.540858339148642</v>
      </c>
    </row>
    <row r="37" spans="1:7" x14ac:dyDescent="0.3">
      <c r="A37" s="58" t="s">
        <v>45</v>
      </c>
      <c r="B37" s="59">
        <v>21800</v>
      </c>
      <c r="C37" s="59">
        <v>15558</v>
      </c>
      <c r="D37" s="59">
        <v>15558</v>
      </c>
      <c r="E37" s="59">
        <v>12723.34</v>
      </c>
      <c r="F37" s="60">
        <v>58.363944954128442</v>
      </c>
      <c r="G37" s="60">
        <v>81.78004884946651</v>
      </c>
    </row>
    <row r="38" spans="1:7" x14ac:dyDescent="0.3">
      <c r="A38" s="61">
        <v>3</v>
      </c>
      <c r="B38" s="62">
        <v>21800</v>
      </c>
      <c r="C38" s="62">
        <v>15558</v>
      </c>
      <c r="D38" s="62">
        <v>15558</v>
      </c>
      <c r="E38" s="62">
        <v>12723.34</v>
      </c>
      <c r="F38" s="63">
        <v>58.363944954128442</v>
      </c>
      <c r="G38" s="63">
        <v>81.78004884946651</v>
      </c>
    </row>
    <row r="39" spans="1:7" x14ac:dyDescent="0.3">
      <c r="A39" s="66">
        <v>32</v>
      </c>
      <c r="B39" s="62">
        <v>21800</v>
      </c>
      <c r="C39" s="62">
        <v>15558</v>
      </c>
      <c r="D39" s="62">
        <v>15558</v>
      </c>
      <c r="E39" s="62">
        <v>12723.34</v>
      </c>
      <c r="F39" s="63">
        <v>58.363944954128442</v>
      </c>
      <c r="G39" s="63">
        <v>81.78004884946651</v>
      </c>
    </row>
    <row r="40" spans="1:7" x14ac:dyDescent="0.3">
      <c r="A40" s="58" t="s">
        <v>46</v>
      </c>
      <c r="B40" s="59">
        <v>34010</v>
      </c>
      <c r="C40" s="59">
        <v>17459</v>
      </c>
      <c r="D40" s="59">
        <v>17459</v>
      </c>
      <c r="E40" s="59">
        <v>26396.1</v>
      </c>
      <c r="F40" s="60">
        <v>77.612760952660977</v>
      </c>
      <c r="G40" s="60">
        <v>151.1890715390343</v>
      </c>
    </row>
    <row r="41" spans="1:7" x14ac:dyDescent="0.3">
      <c r="A41" s="61">
        <v>3</v>
      </c>
      <c r="B41" s="62">
        <v>34010</v>
      </c>
      <c r="C41" s="62">
        <v>17459</v>
      </c>
      <c r="D41" s="62">
        <v>17459</v>
      </c>
      <c r="E41" s="62">
        <v>26396.1</v>
      </c>
      <c r="F41" s="63">
        <v>77.612760952660977</v>
      </c>
      <c r="G41" s="63">
        <v>151.1890715390343</v>
      </c>
    </row>
    <row r="42" spans="1:7" ht="15" thickBot="1" x14ac:dyDescent="0.35">
      <c r="A42" s="91">
        <v>32</v>
      </c>
      <c r="B42" s="92">
        <v>34010</v>
      </c>
      <c r="C42" s="92">
        <v>17459</v>
      </c>
      <c r="D42" s="92">
        <v>17459</v>
      </c>
      <c r="E42" s="92">
        <v>26396.1</v>
      </c>
      <c r="F42" s="93">
        <v>77.612760952660977</v>
      </c>
      <c r="G42" s="93">
        <v>151.1890715390343</v>
      </c>
    </row>
    <row r="43" spans="1:7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E5D1-9913-42DD-A332-50941D5DCB65}">
  <dimension ref="A1:G9"/>
  <sheetViews>
    <sheetView workbookViewId="0">
      <selection activeCell="A15" sqref="A15"/>
    </sheetView>
  </sheetViews>
  <sheetFormatPr defaultRowHeight="14.4" x14ac:dyDescent="0.3"/>
  <cols>
    <col min="1" max="1" width="41.88671875" customWidth="1"/>
    <col min="2" max="2" width="15.21875" customWidth="1"/>
    <col min="3" max="3" width="12.33203125" customWidth="1"/>
    <col min="4" max="4" width="14.109375" customWidth="1"/>
    <col min="5" max="5" width="15.6640625" customWidth="1"/>
    <col min="6" max="6" width="16.88671875" customWidth="1"/>
    <col min="7" max="7" width="19.21875" customWidth="1"/>
  </cols>
  <sheetData>
    <row r="1" spans="1:7" ht="86.4" x14ac:dyDescent="0.3">
      <c r="A1" s="53" t="s">
        <v>50</v>
      </c>
      <c r="B1" s="54" t="s">
        <v>92</v>
      </c>
      <c r="C1" s="54" t="s">
        <v>93</v>
      </c>
      <c r="D1" s="54" t="s">
        <v>94</v>
      </c>
      <c r="E1" s="54" t="s">
        <v>95</v>
      </c>
      <c r="F1" s="54" t="s">
        <v>96</v>
      </c>
      <c r="G1" s="54" t="s">
        <v>97</v>
      </c>
    </row>
    <row r="2" spans="1:7" x14ac:dyDescent="0.3">
      <c r="A2" s="55" t="s">
        <v>47</v>
      </c>
      <c r="B2" s="56">
        <v>4492309.5200000005</v>
      </c>
      <c r="C2" s="56">
        <v>5996655</v>
      </c>
      <c r="D2" s="56">
        <v>5536536</v>
      </c>
      <c r="E2" s="56">
        <v>4965719.2299999995</v>
      </c>
      <c r="F2" s="57">
        <v>110.53822555842056</v>
      </c>
      <c r="G2" s="57">
        <v>89.690001654464083</v>
      </c>
    </row>
    <row r="3" spans="1:7" x14ac:dyDescent="0.3">
      <c r="A3" s="58">
        <v>3</v>
      </c>
      <c r="B3" s="59">
        <v>4439833.24</v>
      </c>
      <c r="C3" s="59">
        <v>5982755</v>
      </c>
      <c r="D3" s="59">
        <v>5471416</v>
      </c>
      <c r="E3" s="59">
        <v>4922352.2699999996</v>
      </c>
      <c r="F3" s="60">
        <v>110.86795390540389</v>
      </c>
      <c r="G3" s="60">
        <v>89.964869605966712</v>
      </c>
    </row>
    <row r="4" spans="1:7" x14ac:dyDescent="0.3">
      <c r="A4" s="61">
        <v>31</v>
      </c>
      <c r="B4" s="62">
        <v>2705202.25</v>
      </c>
      <c r="C4" s="62">
        <v>3009335</v>
      </c>
      <c r="D4" s="62">
        <v>2992355</v>
      </c>
      <c r="E4" s="62">
        <v>2989799.2899999996</v>
      </c>
      <c r="F4" s="63">
        <v>110.52036090832024</v>
      </c>
      <c r="G4" s="63">
        <v>99.914592018660869</v>
      </c>
    </row>
    <row r="5" spans="1:7" x14ac:dyDescent="0.3">
      <c r="A5" s="61">
        <v>32</v>
      </c>
      <c r="B5" s="62">
        <v>1734579.6100000003</v>
      </c>
      <c r="C5" s="62">
        <v>2929365</v>
      </c>
      <c r="D5" s="62">
        <v>2479006</v>
      </c>
      <c r="E5" s="62">
        <v>1932479.9700000004</v>
      </c>
      <c r="F5" s="63">
        <v>111.40912523467286</v>
      </c>
      <c r="G5" s="63">
        <v>77.953823831003248</v>
      </c>
    </row>
    <row r="6" spans="1:7" x14ac:dyDescent="0.3">
      <c r="A6" s="61">
        <v>34</v>
      </c>
      <c r="B6" s="62">
        <v>51.38</v>
      </c>
      <c r="C6" s="62">
        <v>44055</v>
      </c>
      <c r="D6" s="62">
        <v>55</v>
      </c>
      <c r="E6" s="62">
        <v>73.010000000000005</v>
      </c>
      <c r="F6" s="63">
        <v>142.09809264305179</v>
      </c>
      <c r="G6" s="63">
        <v>132.74545454545455</v>
      </c>
    </row>
    <row r="7" spans="1:7" x14ac:dyDescent="0.3">
      <c r="A7" s="58">
        <v>4</v>
      </c>
      <c r="B7" s="59">
        <v>52476.28</v>
      </c>
      <c r="C7" s="59">
        <v>13900</v>
      </c>
      <c r="D7" s="59">
        <v>65120</v>
      </c>
      <c r="E7" s="59">
        <v>43366.96</v>
      </c>
      <c r="F7" s="60">
        <v>82.64107135642999</v>
      </c>
      <c r="G7" s="60">
        <v>66.595454545454544</v>
      </c>
    </row>
    <row r="8" spans="1:7" ht="15" thickBot="1" x14ac:dyDescent="0.35">
      <c r="A8" s="61">
        <v>42</v>
      </c>
      <c r="B8" s="62">
        <v>52476.28</v>
      </c>
      <c r="C8" s="62">
        <v>13900</v>
      </c>
      <c r="D8" s="62">
        <v>65120</v>
      </c>
      <c r="E8" s="62">
        <v>43366.96</v>
      </c>
      <c r="F8" s="63">
        <v>82.64107135642999</v>
      </c>
      <c r="G8" s="63">
        <v>66.595454545454544</v>
      </c>
    </row>
    <row r="9" spans="1:7" ht="15" thickTop="1" x14ac:dyDescent="0.3">
      <c r="A9" s="67" t="s">
        <v>98</v>
      </c>
      <c r="B9" s="68">
        <v>4492309.5200000005</v>
      </c>
      <c r="C9" s="68">
        <v>5996655</v>
      </c>
      <c r="D9" s="68">
        <v>5536536</v>
      </c>
      <c r="E9" s="68">
        <v>4965719.2299999995</v>
      </c>
      <c r="F9" s="69">
        <v>110.53822555842056</v>
      </c>
      <c r="G9" s="69">
        <v>89.690001654464083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368B-BF5E-41AC-BF43-2B74266D888A}">
  <dimension ref="A1:E3"/>
  <sheetViews>
    <sheetView workbookViewId="0">
      <selection activeCell="B14" sqref="B14"/>
    </sheetView>
  </sheetViews>
  <sheetFormatPr defaultRowHeight="14.4" x14ac:dyDescent="0.3"/>
  <cols>
    <col min="1" max="1" width="50" customWidth="1"/>
    <col min="2" max="2" width="15.5546875" customWidth="1"/>
    <col min="3" max="3" width="15.109375" customWidth="1"/>
    <col min="4" max="4" width="15.33203125" customWidth="1"/>
    <col min="5" max="5" width="22.5546875" customWidth="1"/>
  </cols>
  <sheetData>
    <row r="1" spans="1:5" ht="86.4" x14ac:dyDescent="0.3">
      <c r="A1" s="70" t="s">
        <v>51</v>
      </c>
      <c r="B1" s="71" t="s">
        <v>93</v>
      </c>
      <c r="C1" s="71" t="s">
        <v>94</v>
      </c>
      <c r="D1" s="71" t="s">
        <v>95</v>
      </c>
      <c r="E1" s="71" t="s">
        <v>97</v>
      </c>
    </row>
    <row r="2" spans="1:5" ht="15" thickBot="1" x14ac:dyDescent="0.35">
      <c r="A2" s="72" t="s">
        <v>48</v>
      </c>
      <c r="B2" s="73">
        <v>5996655</v>
      </c>
      <c r="C2" s="73">
        <v>5536536</v>
      </c>
      <c r="D2" s="73">
        <v>4965719.2299999995</v>
      </c>
      <c r="E2" s="74">
        <v>89.690001654464083</v>
      </c>
    </row>
    <row r="3" spans="1:5" ht="15" thickTop="1" x14ac:dyDescent="0.3">
      <c r="A3" s="75" t="s">
        <v>98</v>
      </c>
      <c r="B3" s="76">
        <v>5996655</v>
      </c>
      <c r="C3" s="76">
        <v>5536536</v>
      </c>
      <c r="D3" s="76">
        <v>4965719.2299999995</v>
      </c>
      <c r="E3" s="77">
        <v>89.690001654464083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AAFE-08B3-4DCA-9D2B-AD7CDBEE6E2C}">
  <dimension ref="A1:E98"/>
  <sheetViews>
    <sheetView tabSelected="1" workbookViewId="0">
      <selection activeCell="H5" sqref="H5"/>
    </sheetView>
  </sheetViews>
  <sheetFormatPr defaultRowHeight="14.4" x14ac:dyDescent="0.3"/>
  <cols>
    <col min="1" max="1" width="67.33203125" customWidth="1"/>
    <col min="2" max="2" width="17.33203125" customWidth="1"/>
    <col min="3" max="3" width="15.6640625" customWidth="1"/>
    <col min="4" max="4" width="16.77734375" customWidth="1"/>
    <col min="5" max="5" width="23.21875" customWidth="1"/>
  </cols>
  <sheetData>
    <row r="1" spans="1:5" ht="71.400000000000006" customHeight="1" x14ac:dyDescent="0.3">
      <c r="A1" s="70" t="s">
        <v>52</v>
      </c>
      <c r="B1" s="71" t="s">
        <v>93</v>
      </c>
      <c r="C1" s="71" t="s">
        <v>94</v>
      </c>
      <c r="D1" s="71" t="s">
        <v>95</v>
      </c>
      <c r="E1" s="71" t="s">
        <v>97</v>
      </c>
    </row>
    <row r="2" spans="1:5" x14ac:dyDescent="0.3">
      <c r="A2" s="78" t="s">
        <v>48</v>
      </c>
      <c r="B2" s="79">
        <v>5996655</v>
      </c>
      <c r="C2" s="79">
        <v>5536536</v>
      </c>
      <c r="D2" s="79">
        <v>4965719.2299999995</v>
      </c>
      <c r="E2" s="80">
        <v>89.690001654464083</v>
      </c>
    </row>
    <row r="3" spans="1:5" x14ac:dyDescent="0.3">
      <c r="A3" s="81" t="s">
        <v>0</v>
      </c>
      <c r="B3" s="82">
        <v>4622917</v>
      </c>
      <c r="C3" s="82">
        <v>4605937</v>
      </c>
      <c r="D3" s="82">
        <v>4489683.4399999995</v>
      </c>
      <c r="E3" s="83">
        <v>97.476006293616251</v>
      </c>
    </row>
    <row r="4" spans="1:5" x14ac:dyDescent="0.3">
      <c r="A4" s="84" t="s">
        <v>42</v>
      </c>
      <c r="B4" s="73">
        <v>3174333</v>
      </c>
      <c r="C4" s="73">
        <v>3157353</v>
      </c>
      <c r="D4" s="73">
        <v>3154580.3200000003</v>
      </c>
      <c r="E4" s="74">
        <v>99.912183401729237</v>
      </c>
    </row>
    <row r="5" spans="1:5" x14ac:dyDescent="0.3">
      <c r="A5" s="85">
        <v>31</v>
      </c>
      <c r="B5" s="82">
        <v>3009335</v>
      </c>
      <c r="C5" s="82">
        <v>2992355</v>
      </c>
      <c r="D5" s="82">
        <v>2989799.2899999996</v>
      </c>
      <c r="E5" s="83">
        <v>99.914592018660869</v>
      </c>
    </row>
    <row r="6" spans="1:5" x14ac:dyDescent="0.3">
      <c r="A6" s="86" t="s">
        <v>10</v>
      </c>
      <c r="B6" s="73">
        <v>2512725</v>
      </c>
      <c r="C6" s="73">
        <v>2495745</v>
      </c>
      <c r="D6" s="73">
        <v>2495744.59</v>
      </c>
      <c r="E6" s="74">
        <v>99.999983572039611</v>
      </c>
    </row>
    <row r="7" spans="1:5" x14ac:dyDescent="0.3">
      <c r="A7" s="86" t="s">
        <v>11</v>
      </c>
      <c r="B7" s="73">
        <v>70000</v>
      </c>
      <c r="C7" s="73">
        <v>70000</v>
      </c>
      <c r="D7" s="73">
        <v>79508.509999999995</v>
      </c>
      <c r="E7" s="74">
        <v>113.5835857142857</v>
      </c>
    </row>
    <row r="8" spans="1:5" x14ac:dyDescent="0.3">
      <c r="A8" s="86" t="s">
        <v>12</v>
      </c>
      <c r="B8" s="73">
        <v>411610</v>
      </c>
      <c r="C8" s="73">
        <v>411610</v>
      </c>
      <c r="D8" s="73">
        <v>412145.65</v>
      </c>
      <c r="E8" s="74">
        <v>100.13013532227109</v>
      </c>
    </row>
    <row r="9" spans="1:5" x14ac:dyDescent="0.3">
      <c r="A9" s="86" t="s">
        <v>79</v>
      </c>
      <c r="B9" s="73">
        <v>15000</v>
      </c>
      <c r="C9" s="73">
        <v>15000</v>
      </c>
      <c r="D9" s="73">
        <v>2400.54</v>
      </c>
      <c r="E9" s="74">
        <v>16.003599999999999</v>
      </c>
    </row>
    <row r="10" spans="1:5" x14ac:dyDescent="0.3">
      <c r="A10" s="85">
        <v>32</v>
      </c>
      <c r="B10" s="82">
        <v>157363</v>
      </c>
      <c r="C10" s="82">
        <v>157363</v>
      </c>
      <c r="D10" s="82">
        <v>157227.5</v>
      </c>
      <c r="E10" s="83">
        <v>99.913893354854693</v>
      </c>
    </row>
    <row r="11" spans="1:5" x14ac:dyDescent="0.3">
      <c r="A11" s="86" t="s">
        <v>13</v>
      </c>
      <c r="B11" s="73">
        <v>15000</v>
      </c>
      <c r="C11" s="73">
        <v>15000</v>
      </c>
      <c r="D11" s="73">
        <v>36835.730000000003</v>
      </c>
      <c r="E11" s="74">
        <v>245.57153333333335</v>
      </c>
    </row>
    <row r="12" spans="1:5" x14ac:dyDescent="0.3">
      <c r="A12" s="86" t="s">
        <v>14</v>
      </c>
      <c r="B12" s="73">
        <v>62343</v>
      </c>
      <c r="C12" s="73">
        <v>62343</v>
      </c>
      <c r="D12" s="73">
        <v>51825.55</v>
      </c>
      <c r="E12" s="74">
        <v>83.129701810949115</v>
      </c>
    </row>
    <row r="13" spans="1:5" x14ac:dyDescent="0.3">
      <c r="A13" s="86" t="s">
        <v>15</v>
      </c>
      <c r="B13" s="73">
        <v>1990</v>
      </c>
      <c r="C13" s="73">
        <v>1990</v>
      </c>
      <c r="D13" s="73">
        <v>2563.9</v>
      </c>
      <c r="E13" s="74">
        <v>128.8391959798995</v>
      </c>
    </row>
    <row r="14" spans="1:5" x14ac:dyDescent="0.3">
      <c r="A14" s="86" t="s">
        <v>16</v>
      </c>
      <c r="B14" s="73">
        <v>100</v>
      </c>
      <c r="C14" s="73">
        <v>100</v>
      </c>
      <c r="D14" s="73">
        <v>0</v>
      </c>
      <c r="E14" s="74">
        <v>0</v>
      </c>
    </row>
    <row r="15" spans="1:5" x14ac:dyDescent="0.3">
      <c r="A15" s="86" t="s">
        <v>17</v>
      </c>
      <c r="B15" s="73">
        <v>100</v>
      </c>
      <c r="C15" s="73">
        <v>100</v>
      </c>
      <c r="D15" s="73">
        <v>3281.75</v>
      </c>
      <c r="E15" s="74">
        <v>3281.7500000000005</v>
      </c>
    </row>
    <row r="16" spans="1:5" x14ac:dyDescent="0.3">
      <c r="A16" s="86" t="s">
        <v>18</v>
      </c>
      <c r="B16" s="73">
        <v>100</v>
      </c>
      <c r="C16" s="73">
        <v>100</v>
      </c>
      <c r="D16" s="73">
        <v>0</v>
      </c>
      <c r="E16" s="74">
        <v>0</v>
      </c>
    </row>
    <row r="17" spans="1:5" x14ac:dyDescent="0.3">
      <c r="A17" s="86" t="s">
        <v>19</v>
      </c>
      <c r="B17" s="73">
        <v>900</v>
      </c>
      <c r="C17" s="73">
        <v>900</v>
      </c>
      <c r="D17" s="73">
        <v>517.96</v>
      </c>
      <c r="E17" s="74">
        <v>57.551111111111119</v>
      </c>
    </row>
    <row r="18" spans="1:5" x14ac:dyDescent="0.3">
      <c r="A18" s="86" t="s">
        <v>20</v>
      </c>
      <c r="B18" s="73">
        <v>570</v>
      </c>
      <c r="C18" s="73">
        <v>570</v>
      </c>
      <c r="D18" s="73">
        <v>0</v>
      </c>
      <c r="E18" s="74">
        <v>0</v>
      </c>
    </row>
    <row r="19" spans="1:5" x14ac:dyDescent="0.3">
      <c r="A19" s="86" t="s">
        <v>21</v>
      </c>
      <c r="B19" s="73">
        <v>100</v>
      </c>
      <c r="C19" s="73">
        <v>100</v>
      </c>
      <c r="D19" s="73">
        <v>0</v>
      </c>
      <c r="E19" s="74">
        <v>0</v>
      </c>
    </row>
    <row r="20" spans="1:5" x14ac:dyDescent="0.3">
      <c r="A20" s="86" t="s">
        <v>22</v>
      </c>
      <c r="B20" s="73">
        <v>2300</v>
      </c>
      <c r="C20" s="73">
        <v>2300</v>
      </c>
      <c r="D20" s="73">
        <v>248.85</v>
      </c>
      <c r="E20" s="74">
        <v>10.819565217391304</v>
      </c>
    </row>
    <row r="21" spans="1:5" x14ac:dyDescent="0.3">
      <c r="A21" s="86" t="s">
        <v>23</v>
      </c>
      <c r="B21" s="73">
        <v>3000</v>
      </c>
      <c r="C21" s="73">
        <v>3000</v>
      </c>
      <c r="D21" s="73">
        <v>793</v>
      </c>
      <c r="E21" s="74">
        <v>26.43333333333333</v>
      </c>
    </row>
    <row r="22" spans="1:5" x14ac:dyDescent="0.3">
      <c r="A22" s="86" t="s">
        <v>24</v>
      </c>
      <c r="B22" s="73">
        <v>18960</v>
      </c>
      <c r="C22" s="73">
        <v>18960</v>
      </c>
      <c r="D22" s="73">
        <v>6721.1</v>
      </c>
      <c r="E22" s="74">
        <v>35.448839662447256</v>
      </c>
    </row>
    <row r="23" spans="1:5" x14ac:dyDescent="0.3">
      <c r="A23" s="86" t="s">
        <v>25</v>
      </c>
      <c r="B23" s="73">
        <v>11590</v>
      </c>
      <c r="C23" s="73">
        <v>11590</v>
      </c>
      <c r="D23" s="73">
        <v>6837</v>
      </c>
      <c r="E23" s="74">
        <v>58.990509059534077</v>
      </c>
    </row>
    <row r="24" spans="1:5" x14ac:dyDescent="0.3">
      <c r="A24" s="86" t="s">
        <v>26</v>
      </c>
      <c r="B24" s="73">
        <v>1000</v>
      </c>
      <c r="C24" s="73">
        <v>1000</v>
      </c>
      <c r="D24" s="73">
        <v>1500</v>
      </c>
      <c r="E24" s="74">
        <v>150</v>
      </c>
    </row>
    <row r="25" spans="1:5" x14ac:dyDescent="0.3">
      <c r="A25" s="86" t="s">
        <v>27</v>
      </c>
      <c r="B25" s="73">
        <v>9000</v>
      </c>
      <c r="C25" s="73">
        <v>9000</v>
      </c>
      <c r="D25" s="73">
        <v>6390.24</v>
      </c>
      <c r="E25" s="74">
        <v>71.00266666666667</v>
      </c>
    </row>
    <row r="26" spans="1:5" x14ac:dyDescent="0.3">
      <c r="A26" s="86" t="s">
        <v>28</v>
      </c>
      <c r="B26" s="73">
        <v>270</v>
      </c>
      <c r="C26" s="73">
        <v>270</v>
      </c>
      <c r="D26" s="73">
        <v>299.43</v>
      </c>
      <c r="E26" s="74">
        <v>110.9</v>
      </c>
    </row>
    <row r="27" spans="1:5" x14ac:dyDescent="0.3">
      <c r="A27" s="86" t="s">
        <v>29</v>
      </c>
      <c r="B27" s="73">
        <v>500</v>
      </c>
      <c r="C27" s="73">
        <v>500</v>
      </c>
      <c r="D27" s="73">
        <v>0</v>
      </c>
      <c r="E27" s="74">
        <v>0</v>
      </c>
    </row>
    <row r="28" spans="1:5" x14ac:dyDescent="0.3">
      <c r="A28" s="86" t="s">
        <v>30</v>
      </c>
      <c r="B28" s="73">
        <v>450</v>
      </c>
      <c r="C28" s="73">
        <v>450</v>
      </c>
      <c r="D28" s="73">
        <v>688.53</v>
      </c>
      <c r="E28" s="74">
        <v>153.00666666666666</v>
      </c>
    </row>
    <row r="29" spans="1:5" x14ac:dyDescent="0.3">
      <c r="A29" s="86" t="s">
        <v>31</v>
      </c>
      <c r="B29" s="73">
        <v>3000</v>
      </c>
      <c r="C29" s="73">
        <v>3000</v>
      </c>
      <c r="D29" s="73">
        <v>1089.67</v>
      </c>
      <c r="E29" s="74">
        <v>36.322333333333333</v>
      </c>
    </row>
    <row r="30" spans="1:5" x14ac:dyDescent="0.3">
      <c r="A30" s="86" t="s">
        <v>32</v>
      </c>
      <c r="B30" s="73">
        <v>120</v>
      </c>
      <c r="C30" s="73">
        <v>120</v>
      </c>
      <c r="D30" s="73">
        <v>129.62</v>
      </c>
      <c r="E30" s="74">
        <v>108.01666666666667</v>
      </c>
    </row>
    <row r="31" spans="1:5" x14ac:dyDescent="0.3">
      <c r="A31" s="86" t="s">
        <v>33</v>
      </c>
      <c r="B31" s="73">
        <v>4300</v>
      </c>
      <c r="C31" s="73">
        <v>4300</v>
      </c>
      <c r="D31" s="73">
        <v>7160.88</v>
      </c>
      <c r="E31" s="74">
        <v>166.53209302325581</v>
      </c>
    </row>
    <row r="32" spans="1:5" x14ac:dyDescent="0.3">
      <c r="A32" s="86" t="s">
        <v>34</v>
      </c>
      <c r="B32" s="73">
        <v>2160</v>
      </c>
      <c r="C32" s="73">
        <v>2160</v>
      </c>
      <c r="D32" s="73">
        <v>15936.11</v>
      </c>
      <c r="E32" s="74">
        <v>737.78287037037046</v>
      </c>
    </row>
    <row r="33" spans="1:5" x14ac:dyDescent="0.3">
      <c r="A33" s="86" t="s">
        <v>35</v>
      </c>
      <c r="B33" s="73">
        <v>600</v>
      </c>
      <c r="C33" s="73">
        <v>600</v>
      </c>
      <c r="D33" s="73">
        <v>498.62</v>
      </c>
      <c r="E33" s="74">
        <v>83.103333333333325</v>
      </c>
    </row>
    <row r="34" spans="1:5" x14ac:dyDescent="0.3">
      <c r="A34" s="86" t="s">
        <v>88</v>
      </c>
      <c r="B34" s="73">
        <v>1200</v>
      </c>
      <c r="C34" s="73">
        <v>1200</v>
      </c>
      <c r="D34" s="73">
        <v>540.24</v>
      </c>
      <c r="E34" s="74">
        <v>45.019999999999996</v>
      </c>
    </row>
    <row r="35" spans="1:5" x14ac:dyDescent="0.3">
      <c r="A35" s="86" t="s">
        <v>89</v>
      </c>
      <c r="B35" s="73">
        <v>12005</v>
      </c>
      <c r="C35" s="73">
        <v>12005</v>
      </c>
      <c r="D35" s="73">
        <v>6354.94</v>
      </c>
      <c r="E35" s="74">
        <v>52.935776759683463</v>
      </c>
    </row>
    <row r="36" spans="1:5" x14ac:dyDescent="0.3">
      <c r="A36" s="86" t="s">
        <v>90</v>
      </c>
      <c r="B36" s="73">
        <v>1205</v>
      </c>
      <c r="C36" s="73">
        <v>1205</v>
      </c>
      <c r="D36" s="73">
        <v>3759.7</v>
      </c>
      <c r="E36" s="74">
        <v>312.00829875518667</v>
      </c>
    </row>
    <row r="37" spans="1:5" x14ac:dyDescent="0.3">
      <c r="A37" s="86" t="s">
        <v>91</v>
      </c>
      <c r="B37" s="73">
        <v>4500</v>
      </c>
      <c r="C37" s="73">
        <v>4500</v>
      </c>
      <c r="D37" s="73">
        <v>3254.68</v>
      </c>
      <c r="E37" s="74">
        <v>72.326222222222214</v>
      </c>
    </row>
    <row r="38" spans="1:5" x14ac:dyDescent="0.3">
      <c r="A38" s="85">
        <v>34</v>
      </c>
      <c r="B38" s="82">
        <v>35</v>
      </c>
      <c r="C38" s="82">
        <v>35</v>
      </c>
      <c r="D38" s="82">
        <v>34.99</v>
      </c>
      <c r="E38" s="83">
        <v>99.971428571428575</v>
      </c>
    </row>
    <row r="39" spans="1:5" x14ac:dyDescent="0.3">
      <c r="A39" s="86" t="s">
        <v>36</v>
      </c>
      <c r="B39" s="73">
        <v>20</v>
      </c>
      <c r="C39" s="73">
        <v>20</v>
      </c>
      <c r="D39" s="73">
        <v>0</v>
      </c>
      <c r="E39" s="74">
        <v>0</v>
      </c>
    </row>
    <row r="40" spans="1:5" x14ac:dyDescent="0.3">
      <c r="A40" s="86" t="s">
        <v>37</v>
      </c>
      <c r="B40" s="73">
        <v>15</v>
      </c>
      <c r="C40" s="73">
        <v>15</v>
      </c>
      <c r="D40" s="73">
        <v>34.99</v>
      </c>
      <c r="E40" s="74">
        <v>233.26666666666668</v>
      </c>
    </row>
    <row r="41" spans="1:5" x14ac:dyDescent="0.3">
      <c r="A41" s="85">
        <v>42</v>
      </c>
      <c r="B41" s="82">
        <v>7600</v>
      </c>
      <c r="C41" s="82">
        <v>7600</v>
      </c>
      <c r="D41" s="82">
        <v>7518.54</v>
      </c>
      <c r="E41" s="83">
        <v>98.928157894736842</v>
      </c>
    </row>
    <row r="42" spans="1:5" x14ac:dyDescent="0.3">
      <c r="A42" s="86" t="s">
        <v>38</v>
      </c>
      <c r="B42" s="73">
        <v>0</v>
      </c>
      <c r="C42" s="73">
        <v>0</v>
      </c>
      <c r="D42" s="73">
        <v>0</v>
      </c>
      <c r="E42" s="74">
        <v>0</v>
      </c>
    </row>
    <row r="43" spans="1:5" x14ac:dyDescent="0.3">
      <c r="A43" s="86" t="s">
        <v>39</v>
      </c>
      <c r="B43" s="73">
        <v>1000</v>
      </c>
      <c r="C43" s="73">
        <v>1000</v>
      </c>
      <c r="D43" s="73">
        <v>480</v>
      </c>
      <c r="E43" s="74">
        <v>48</v>
      </c>
    </row>
    <row r="44" spans="1:5" x14ac:dyDescent="0.3">
      <c r="A44" s="86" t="s">
        <v>40</v>
      </c>
      <c r="B44" s="73">
        <v>6600</v>
      </c>
      <c r="C44" s="73">
        <v>6600</v>
      </c>
      <c r="D44" s="73">
        <v>7038.54</v>
      </c>
      <c r="E44" s="74">
        <v>106.64454545454545</v>
      </c>
    </row>
    <row r="45" spans="1:5" x14ac:dyDescent="0.3">
      <c r="A45" s="84" t="s">
        <v>43</v>
      </c>
      <c r="B45" s="73">
        <v>900</v>
      </c>
      <c r="C45" s="73">
        <v>900</v>
      </c>
      <c r="D45" s="73">
        <v>0</v>
      </c>
      <c r="E45" s="74">
        <v>0</v>
      </c>
    </row>
    <row r="46" spans="1:5" x14ac:dyDescent="0.3">
      <c r="A46" s="85">
        <v>32</v>
      </c>
      <c r="B46" s="82">
        <v>700</v>
      </c>
      <c r="C46" s="82">
        <v>700</v>
      </c>
      <c r="D46" s="82">
        <v>0</v>
      </c>
      <c r="E46" s="83">
        <v>0</v>
      </c>
    </row>
    <row r="47" spans="1:5" x14ac:dyDescent="0.3">
      <c r="A47" s="86" t="s">
        <v>17</v>
      </c>
      <c r="B47" s="73">
        <v>200</v>
      </c>
      <c r="C47" s="73">
        <v>200</v>
      </c>
      <c r="D47" s="73">
        <v>0</v>
      </c>
      <c r="E47" s="74">
        <v>0</v>
      </c>
    </row>
    <row r="48" spans="1:5" x14ac:dyDescent="0.3">
      <c r="A48" s="86" t="s">
        <v>18</v>
      </c>
      <c r="B48" s="73">
        <v>100</v>
      </c>
      <c r="C48" s="73">
        <v>100</v>
      </c>
      <c r="D48" s="73">
        <v>0</v>
      </c>
      <c r="E48" s="74">
        <v>0</v>
      </c>
    </row>
    <row r="49" spans="1:5" x14ac:dyDescent="0.3">
      <c r="A49" s="86" t="s">
        <v>28</v>
      </c>
      <c r="B49" s="73">
        <v>100</v>
      </c>
      <c r="C49" s="73">
        <v>100</v>
      </c>
      <c r="D49" s="73">
        <v>0</v>
      </c>
      <c r="E49" s="74">
        <v>0</v>
      </c>
    </row>
    <row r="50" spans="1:5" x14ac:dyDescent="0.3">
      <c r="A50" s="86" t="s">
        <v>31</v>
      </c>
      <c r="B50" s="73">
        <v>100</v>
      </c>
      <c r="C50" s="73">
        <v>100</v>
      </c>
      <c r="D50" s="73">
        <v>0</v>
      </c>
      <c r="E50" s="74">
        <v>0</v>
      </c>
    </row>
    <row r="51" spans="1:5" x14ac:dyDescent="0.3">
      <c r="A51" s="86" t="s">
        <v>90</v>
      </c>
      <c r="B51" s="73">
        <v>200</v>
      </c>
      <c r="C51" s="73">
        <v>200</v>
      </c>
      <c r="D51" s="73">
        <v>0</v>
      </c>
      <c r="E51" s="74">
        <v>0</v>
      </c>
    </row>
    <row r="52" spans="1:5" x14ac:dyDescent="0.3">
      <c r="A52" s="85">
        <v>42</v>
      </c>
      <c r="B52" s="82">
        <v>200</v>
      </c>
      <c r="C52" s="82">
        <v>200</v>
      </c>
      <c r="D52" s="82">
        <v>0</v>
      </c>
      <c r="E52" s="83">
        <v>0</v>
      </c>
    </row>
    <row r="53" spans="1:5" x14ac:dyDescent="0.3">
      <c r="A53" s="86" t="s">
        <v>38</v>
      </c>
      <c r="B53" s="73">
        <v>100</v>
      </c>
      <c r="C53" s="73">
        <v>100</v>
      </c>
      <c r="D53" s="73">
        <v>0</v>
      </c>
      <c r="E53" s="74">
        <v>0</v>
      </c>
    </row>
    <row r="54" spans="1:5" x14ac:dyDescent="0.3">
      <c r="A54" s="86" t="s">
        <v>40</v>
      </c>
      <c r="B54" s="73">
        <v>100</v>
      </c>
      <c r="C54" s="73">
        <v>100</v>
      </c>
      <c r="D54" s="73">
        <v>0</v>
      </c>
      <c r="E54" s="74">
        <v>0</v>
      </c>
    </row>
    <row r="55" spans="1:5" x14ac:dyDescent="0.3">
      <c r="A55" s="84" t="s">
        <v>44</v>
      </c>
      <c r="B55" s="73">
        <v>1414667</v>
      </c>
      <c r="C55" s="73">
        <v>1414667</v>
      </c>
      <c r="D55" s="73">
        <v>1295983.68</v>
      </c>
      <c r="E55" s="74">
        <v>91.610511873112188</v>
      </c>
    </row>
    <row r="56" spans="1:5" x14ac:dyDescent="0.3">
      <c r="A56" s="85">
        <v>32</v>
      </c>
      <c r="B56" s="82">
        <v>1414667</v>
      </c>
      <c r="C56" s="82">
        <v>1414667</v>
      </c>
      <c r="D56" s="82">
        <v>1295983.68</v>
      </c>
      <c r="E56" s="83">
        <v>91.610511873112188</v>
      </c>
    </row>
    <row r="57" spans="1:5" x14ac:dyDescent="0.3">
      <c r="A57" s="86" t="s">
        <v>33</v>
      </c>
      <c r="B57" s="73">
        <v>1414667</v>
      </c>
      <c r="C57" s="73">
        <v>1414667</v>
      </c>
      <c r="D57" s="73">
        <v>1295983.68</v>
      </c>
      <c r="E57" s="74">
        <v>91.610511873112188</v>
      </c>
    </row>
    <row r="58" spans="1:5" x14ac:dyDescent="0.3">
      <c r="A58" s="84" t="s">
        <v>45</v>
      </c>
      <c r="B58" s="73">
        <v>15558</v>
      </c>
      <c r="C58" s="73">
        <v>15558</v>
      </c>
      <c r="D58" s="73">
        <v>12723.34</v>
      </c>
      <c r="E58" s="74">
        <v>81.78004884946651</v>
      </c>
    </row>
    <row r="59" spans="1:5" x14ac:dyDescent="0.3">
      <c r="A59" s="85">
        <v>32</v>
      </c>
      <c r="B59" s="82">
        <v>15558</v>
      </c>
      <c r="C59" s="82">
        <v>15558</v>
      </c>
      <c r="D59" s="82">
        <v>12723.34</v>
      </c>
      <c r="E59" s="83">
        <v>81.78004884946651</v>
      </c>
    </row>
    <row r="60" spans="1:5" x14ac:dyDescent="0.3">
      <c r="A60" s="86" t="s">
        <v>13</v>
      </c>
      <c r="B60" s="73">
        <v>13000</v>
      </c>
      <c r="C60" s="73">
        <v>13000</v>
      </c>
      <c r="D60" s="73">
        <v>12723.34</v>
      </c>
      <c r="E60" s="74">
        <v>97.87184615384615</v>
      </c>
    </row>
    <row r="61" spans="1:5" x14ac:dyDescent="0.3">
      <c r="A61" s="86" t="s">
        <v>22</v>
      </c>
      <c r="B61" s="73">
        <v>664</v>
      </c>
      <c r="C61" s="73">
        <v>664</v>
      </c>
      <c r="D61" s="73">
        <v>0</v>
      </c>
      <c r="E61" s="74">
        <v>0</v>
      </c>
    </row>
    <row r="62" spans="1:5" x14ac:dyDescent="0.3">
      <c r="A62" s="86" t="s">
        <v>26</v>
      </c>
      <c r="B62" s="73">
        <v>664</v>
      </c>
      <c r="C62" s="73">
        <v>664</v>
      </c>
      <c r="D62" s="73">
        <v>0</v>
      </c>
      <c r="E62" s="74">
        <v>0</v>
      </c>
    </row>
    <row r="63" spans="1:5" x14ac:dyDescent="0.3">
      <c r="A63" s="86" t="s">
        <v>28</v>
      </c>
      <c r="B63" s="73">
        <v>664</v>
      </c>
      <c r="C63" s="73">
        <v>664</v>
      </c>
      <c r="D63" s="73">
        <v>0</v>
      </c>
      <c r="E63" s="74">
        <v>0</v>
      </c>
    </row>
    <row r="64" spans="1:5" x14ac:dyDescent="0.3">
      <c r="A64" s="86" t="s">
        <v>29</v>
      </c>
      <c r="B64" s="73">
        <v>500</v>
      </c>
      <c r="C64" s="73">
        <v>500</v>
      </c>
      <c r="D64" s="73">
        <v>0</v>
      </c>
      <c r="E64" s="74">
        <v>0</v>
      </c>
    </row>
    <row r="65" spans="1:5" x14ac:dyDescent="0.3">
      <c r="A65" s="86" t="s">
        <v>31</v>
      </c>
      <c r="B65" s="73">
        <v>66</v>
      </c>
      <c r="C65" s="73">
        <v>66</v>
      </c>
      <c r="D65" s="73">
        <v>0</v>
      </c>
      <c r="E65" s="74">
        <v>0</v>
      </c>
    </row>
    <row r="66" spans="1:5" x14ac:dyDescent="0.3">
      <c r="A66" s="84" t="s">
        <v>46</v>
      </c>
      <c r="B66" s="73">
        <v>17459</v>
      </c>
      <c r="C66" s="73">
        <v>17459</v>
      </c>
      <c r="D66" s="73">
        <v>26396.1</v>
      </c>
      <c r="E66" s="74">
        <v>151.1890715390343</v>
      </c>
    </row>
    <row r="67" spans="1:5" x14ac:dyDescent="0.3">
      <c r="A67" s="85">
        <v>32</v>
      </c>
      <c r="B67" s="82">
        <v>17459</v>
      </c>
      <c r="C67" s="82">
        <v>17459</v>
      </c>
      <c r="D67" s="82">
        <v>26396.1</v>
      </c>
      <c r="E67" s="83">
        <v>151.1890715390343</v>
      </c>
    </row>
    <row r="68" spans="1:5" x14ac:dyDescent="0.3">
      <c r="A68" s="86" t="s">
        <v>13</v>
      </c>
      <c r="B68" s="73">
        <v>15000</v>
      </c>
      <c r="C68" s="73">
        <v>15000</v>
      </c>
      <c r="D68" s="73">
        <v>19371.099999999999</v>
      </c>
      <c r="E68" s="74">
        <v>129.14066666666665</v>
      </c>
    </row>
    <row r="69" spans="1:5" x14ac:dyDescent="0.3">
      <c r="A69" s="86" t="s">
        <v>15</v>
      </c>
      <c r="B69" s="73">
        <v>664</v>
      </c>
      <c r="C69" s="73">
        <v>664</v>
      </c>
      <c r="D69" s="73">
        <v>7025</v>
      </c>
      <c r="E69" s="74">
        <v>1057.9819277108434</v>
      </c>
    </row>
    <row r="70" spans="1:5" x14ac:dyDescent="0.3">
      <c r="A70" s="86" t="s">
        <v>22</v>
      </c>
      <c r="B70" s="73">
        <v>133</v>
      </c>
      <c r="C70" s="73">
        <v>133</v>
      </c>
      <c r="D70" s="73">
        <v>0</v>
      </c>
      <c r="E70" s="74">
        <v>0</v>
      </c>
    </row>
    <row r="71" spans="1:5" x14ac:dyDescent="0.3">
      <c r="A71" s="86" t="s">
        <v>24</v>
      </c>
      <c r="B71" s="73">
        <v>100</v>
      </c>
      <c r="C71" s="73">
        <v>100</v>
      </c>
      <c r="D71" s="73">
        <v>0</v>
      </c>
      <c r="E71" s="74">
        <v>0</v>
      </c>
    </row>
    <row r="72" spans="1:5" x14ac:dyDescent="0.3">
      <c r="A72" s="86" t="s">
        <v>26</v>
      </c>
      <c r="B72" s="73">
        <v>133</v>
      </c>
      <c r="C72" s="73">
        <v>133</v>
      </c>
      <c r="D72" s="73">
        <v>0</v>
      </c>
      <c r="E72" s="74">
        <v>0</v>
      </c>
    </row>
    <row r="73" spans="1:5" x14ac:dyDescent="0.3">
      <c r="A73" s="86" t="s">
        <v>29</v>
      </c>
      <c r="B73" s="73">
        <v>929</v>
      </c>
      <c r="C73" s="73">
        <v>929</v>
      </c>
      <c r="D73" s="73">
        <v>0</v>
      </c>
      <c r="E73" s="74">
        <v>0</v>
      </c>
    </row>
    <row r="74" spans="1:5" x14ac:dyDescent="0.3">
      <c r="A74" s="86" t="s">
        <v>31</v>
      </c>
      <c r="B74" s="73">
        <v>500</v>
      </c>
      <c r="C74" s="73">
        <v>500</v>
      </c>
      <c r="D74" s="73">
        <v>0</v>
      </c>
      <c r="E74" s="74">
        <v>0</v>
      </c>
    </row>
    <row r="75" spans="1:5" x14ac:dyDescent="0.3">
      <c r="A75" s="81" t="s">
        <v>1</v>
      </c>
      <c r="B75" s="82">
        <v>1373738</v>
      </c>
      <c r="C75" s="82">
        <v>930599</v>
      </c>
      <c r="D75" s="82">
        <v>476035.7900000001</v>
      </c>
      <c r="E75" s="83">
        <v>51.153696705025489</v>
      </c>
    </row>
    <row r="76" spans="1:5" x14ac:dyDescent="0.3">
      <c r="A76" s="84" t="s">
        <v>44</v>
      </c>
      <c r="B76" s="73">
        <v>1373738</v>
      </c>
      <c r="C76" s="73">
        <v>930599</v>
      </c>
      <c r="D76" s="73">
        <v>476035.7900000001</v>
      </c>
      <c r="E76" s="74">
        <v>51.153696705025489</v>
      </c>
    </row>
    <row r="77" spans="1:5" x14ac:dyDescent="0.3">
      <c r="A77" s="85">
        <v>32</v>
      </c>
      <c r="B77" s="82">
        <v>1323618</v>
      </c>
      <c r="C77" s="82">
        <v>873259</v>
      </c>
      <c r="D77" s="82">
        <v>440149.35000000003</v>
      </c>
      <c r="E77" s="83">
        <v>50.403070566693273</v>
      </c>
    </row>
    <row r="78" spans="1:5" x14ac:dyDescent="0.3">
      <c r="A78" s="86" t="s">
        <v>13</v>
      </c>
      <c r="B78" s="73">
        <v>24332</v>
      </c>
      <c r="C78" s="73">
        <v>24332</v>
      </c>
      <c r="D78" s="73">
        <v>15620.55</v>
      </c>
      <c r="E78" s="74">
        <v>64.197558770343576</v>
      </c>
    </row>
    <row r="79" spans="1:5" x14ac:dyDescent="0.3">
      <c r="A79" s="86" t="s">
        <v>15</v>
      </c>
      <c r="B79" s="73">
        <v>21750</v>
      </c>
      <c r="C79" s="73">
        <v>56750</v>
      </c>
      <c r="D79" s="73">
        <v>5782.75</v>
      </c>
      <c r="E79" s="74">
        <v>10.189867841409692</v>
      </c>
    </row>
    <row r="80" spans="1:5" x14ac:dyDescent="0.3">
      <c r="A80" s="86" t="s">
        <v>17</v>
      </c>
      <c r="B80" s="73">
        <v>18675</v>
      </c>
      <c r="C80" s="73">
        <v>22475</v>
      </c>
      <c r="D80" s="73">
        <v>16731.11</v>
      </c>
      <c r="E80" s="74">
        <v>74.443203559510579</v>
      </c>
    </row>
    <row r="81" spans="1:5" x14ac:dyDescent="0.3">
      <c r="A81" s="86" t="s">
        <v>22</v>
      </c>
      <c r="B81" s="73">
        <v>32925</v>
      </c>
      <c r="C81" s="73">
        <v>32925</v>
      </c>
      <c r="D81" s="73">
        <v>28561.25</v>
      </c>
      <c r="E81" s="74">
        <v>86.746393318147312</v>
      </c>
    </row>
    <row r="82" spans="1:5" x14ac:dyDescent="0.3">
      <c r="A82" s="86" t="s">
        <v>24</v>
      </c>
      <c r="B82" s="73">
        <v>147177</v>
      </c>
      <c r="C82" s="73">
        <v>177707</v>
      </c>
      <c r="D82" s="73">
        <v>76365.23</v>
      </c>
      <c r="E82" s="74">
        <v>42.972550321596778</v>
      </c>
    </row>
    <row r="83" spans="1:5" x14ac:dyDescent="0.3">
      <c r="A83" s="86" t="s">
        <v>26</v>
      </c>
      <c r="B83" s="73">
        <v>28400</v>
      </c>
      <c r="C83" s="73">
        <v>66475</v>
      </c>
      <c r="D83" s="73">
        <v>26962.5</v>
      </c>
      <c r="E83" s="74">
        <v>40.560361037984208</v>
      </c>
    </row>
    <row r="84" spans="1:5" x14ac:dyDescent="0.3">
      <c r="A84" s="86" t="s">
        <v>27</v>
      </c>
      <c r="B84" s="73">
        <v>911100</v>
      </c>
      <c r="C84" s="73">
        <v>348100</v>
      </c>
      <c r="D84" s="73">
        <v>110781.03</v>
      </c>
      <c r="E84" s="74">
        <v>31.824484343579428</v>
      </c>
    </row>
    <row r="85" spans="1:5" x14ac:dyDescent="0.3">
      <c r="A85" s="86" t="s">
        <v>28</v>
      </c>
      <c r="B85" s="73">
        <v>23159</v>
      </c>
      <c r="C85" s="73">
        <v>26864</v>
      </c>
      <c r="D85" s="73">
        <v>28434.16</v>
      </c>
      <c r="E85" s="74">
        <v>105.84484812388327</v>
      </c>
    </row>
    <row r="86" spans="1:5" x14ac:dyDescent="0.3">
      <c r="A86" s="86" t="s">
        <v>29</v>
      </c>
      <c r="B86" s="73">
        <v>500</v>
      </c>
      <c r="C86" s="73">
        <v>675</v>
      </c>
      <c r="D86" s="73">
        <v>6896.27</v>
      </c>
      <c r="E86" s="74">
        <v>1021.6696296296296</v>
      </c>
    </row>
    <row r="87" spans="1:5" x14ac:dyDescent="0.3">
      <c r="A87" s="86" t="s">
        <v>31</v>
      </c>
      <c r="B87" s="73">
        <v>5000</v>
      </c>
      <c r="C87" s="73">
        <v>5000</v>
      </c>
      <c r="D87" s="73">
        <v>4613.1099999999997</v>
      </c>
      <c r="E87" s="74">
        <v>92.262199999999993</v>
      </c>
    </row>
    <row r="88" spans="1:5" x14ac:dyDescent="0.3">
      <c r="A88" s="86" t="s">
        <v>89</v>
      </c>
      <c r="B88" s="73">
        <v>107600</v>
      </c>
      <c r="C88" s="73">
        <v>108456</v>
      </c>
      <c r="D88" s="73">
        <v>96734.52</v>
      </c>
      <c r="E88" s="74">
        <v>89.192409825182565</v>
      </c>
    </row>
    <row r="89" spans="1:5" x14ac:dyDescent="0.3">
      <c r="A89" s="86" t="s">
        <v>90</v>
      </c>
      <c r="B89" s="73">
        <v>3000</v>
      </c>
      <c r="C89" s="73">
        <v>3500</v>
      </c>
      <c r="D89" s="73">
        <v>22666.87</v>
      </c>
      <c r="E89" s="74">
        <v>647.62485714285708</v>
      </c>
    </row>
    <row r="90" spans="1:5" x14ac:dyDescent="0.3">
      <c r="A90" s="85">
        <v>34</v>
      </c>
      <c r="B90" s="82">
        <v>44020</v>
      </c>
      <c r="C90" s="82">
        <v>20</v>
      </c>
      <c r="D90" s="82">
        <v>38.019999999999996</v>
      </c>
      <c r="E90" s="83">
        <v>190.09999999999997</v>
      </c>
    </row>
    <row r="91" spans="1:5" x14ac:dyDescent="0.3">
      <c r="A91" s="86" t="s">
        <v>36</v>
      </c>
      <c r="B91" s="73">
        <v>20</v>
      </c>
      <c r="C91" s="73">
        <v>20</v>
      </c>
      <c r="D91" s="73">
        <v>7.75</v>
      </c>
      <c r="E91" s="74">
        <v>38.75</v>
      </c>
    </row>
    <row r="92" spans="1:5" x14ac:dyDescent="0.3">
      <c r="A92" s="86" t="s">
        <v>37</v>
      </c>
      <c r="B92" s="73">
        <v>44000</v>
      </c>
      <c r="C92" s="73">
        <v>0</v>
      </c>
      <c r="D92" s="73">
        <v>30.27</v>
      </c>
      <c r="E92" s="74">
        <v>0</v>
      </c>
    </row>
    <row r="93" spans="1:5" x14ac:dyDescent="0.3">
      <c r="A93" s="85">
        <v>42</v>
      </c>
      <c r="B93" s="82">
        <v>6100</v>
      </c>
      <c r="C93" s="82">
        <v>57320</v>
      </c>
      <c r="D93" s="82">
        <v>35848.42</v>
      </c>
      <c r="E93" s="83">
        <v>62.540858339148642</v>
      </c>
    </row>
    <row r="94" spans="1:5" x14ac:dyDescent="0.3">
      <c r="A94" s="86" t="s">
        <v>38</v>
      </c>
      <c r="B94" s="73">
        <v>1000</v>
      </c>
      <c r="C94" s="73">
        <v>47800</v>
      </c>
      <c r="D94" s="73">
        <v>23116.84</v>
      </c>
      <c r="E94" s="74">
        <v>48.361589958158994</v>
      </c>
    </row>
    <row r="95" spans="1:5" x14ac:dyDescent="0.3">
      <c r="A95" s="86" t="s">
        <v>39</v>
      </c>
      <c r="B95" s="73">
        <v>100</v>
      </c>
      <c r="C95" s="73">
        <v>1000</v>
      </c>
      <c r="D95" s="73">
        <v>1080</v>
      </c>
      <c r="E95" s="74">
        <v>108</v>
      </c>
    </row>
    <row r="96" spans="1:5" x14ac:dyDescent="0.3">
      <c r="A96" s="86" t="s">
        <v>40</v>
      </c>
      <c r="B96" s="73">
        <v>5000</v>
      </c>
      <c r="C96" s="73">
        <v>3520</v>
      </c>
      <c r="D96" s="73">
        <v>11651.58</v>
      </c>
      <c r="E96" s="74">
        <v>331.01079545454547</v>
      </c>
    </row>
    <row r="97" spans="1:5" ht="15" thickBot="1" x14ac:dyDescent="0.35">
      <c r="A97" s="86" t="s">
        <v>41</v>
      </c>
      <c r="B97" s="73">
        <v>0</v>
      </c>
      <c r="C97" s="73">
        <v>5000</v>
      </c>
      <c r="D97" s="73">
        <v>0</v>
      </c>
      <c r="E97" s="74">
        <v>0</v>
      </c>
    </row>
    <row r="98" spans="1:5" ht="15" thickTop="1" x14ac:dyDescent="0.3">
      <c r="A98" s="75" t="s">
        <v>99</v>
      </c>
      <c r="B98" s="76">
        <v>5996655</v>
      </c>
      <c r="C98" s="76">
        <v>5536536</v>
      </c>
      <c r="D98" s="76">
        <v>4965719.2299999995</v>
      </c>
      <c r="E98" s="77">
        <v>89.690001654464083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1.OPĆI - Sažetak</vt:lpstr>
      <vt:lpstr>2.OPĆI-rn.prih.rash.-ekon.klas.</vt:lpstr>
      <vt:lpstr>3.OPĆI-rn.prih.rash.-izvori fin</vt:lpstr>
      <vt:lpstr>4.OPĆI-rash.prema funkcijskoj</vt:lpstr>
      <vt:lpstr>5.POSEBNI-po organizac.klas.</vt:lpstr>
      <vt:lpstr>6.POSEBNI-po programskoj klas.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cp:lastPrinted>2026-03-08T08:10:58Z</cp:lastPrinted>
  <dcterms:created xsi:type="dcterms:W3CDTF">2023-07-24T16:16:49Z</dcterms:created>
  <dcterms:modified xsi:type="dcterms:W3CDTF">2026-03-08T11:28:37Z</dcterms:modified>
</cp:coreProperties>
</file>